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10" yWindow="-110" windowWidth="19420" windowHeight="10420"/>
  </bookViews>
  <sheets>
    <sheet name="國中葷食" sheetId="1" r:id="rId1"/>
    <sheet name="國中素食" sheetId="2" r:id="rId2"/>
  </sheets>
  <externalReferences>
    <externalReference r:id="rId3"/>
  </externalReferences>
  <definedNames>
    <definedName name="_xlnm.Print_Area" localSheetId="1">國中素食!$A$2:$Q$41</definedName>
    <definedName name="_xlnm.Print_Area" localSheetId="0">國中葷食!$A$2:$P$41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7" i="2" l="1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<sst xmlns="http://schemas.openxmlformats.org/spreadsheetml/2006/main" count="371" uniqueCount="168">
  <si>
    <t>日期</t>
  </si>
  <si>
    <t>星期</t>
  </si>
  <si>
    <t>主食</t>
  </si>
  <si>
    <t>副食</t>
    <phoneticPr fontId="2" type="noConversion"/>
  </si>
  <si>
    <t>湯</t>
  </si>
  <si>
    <t xml:space="preserve"> 水果/乳品</t>
    <phoneticPr fontId="2" type="noConversion"/>
  </si>
  <si>
    <t>熱量
(大卡)</t>
  </si>
  <si>
    <t>全穀    雜糧類
(份)</t>
  </si>
  <si>
    <t>豆魚   蛋肉類
(份)</t>
  </si>
  <si>
    <t>蔬菜類
(份)</t>
  </si>
  <si>
    <t>油脂類
(份)</t>
  </si>
  <si>
    <t>水果類
(份)</t>
  </si>
  <si>
    <t>乳品類(份)</t>
    <phoneticPr fontId="2" type="noConversion"/>
  </si>
  <si>
    <t>鈣含量(毫克)</t>
    <phoneticPr fontId="2" type="noConversion"/>
  </si>
  <si>
    <t>一</t>
  </si>
  <si>
    <t>白飯</t>
  </si>
  <si>
    <t>螞蟻上樹</t>
    <phoneticPr fontId="2" type="noConversion"/>
  </si>
  <si>
    <t>青菜</t>
    <phoneticPr fontId="2" type="noConversion"/>
  </si>
  <si>
    <t>金茸蛋花湯</t>
    <phoneticPr fontId="2" type="noConversion"/>
  </si>
  <si>
    <t>二</t>
  </si>
  <si>
    <t>白飯</t>
    <phoneticPr fontId="2" type="noConversion"/>
  </si>
  <si>
    <t>咖哩雞</t>
    <phoneticPr fontId="2" type="noConversion"/>
  </si>
  <si>
    <t>客家小炒</t>
    <phoneticPr fontId="2" type="noConversion"/>
  </si>
  <si>
    <t>冬瓜排骨湯</t>
    <phoneticPr fontId="2" type="noConversion"/>
  </si>
  <si>
    <t>三</t>
  </si>
  <si>
    <t>特餐</t>
  </si>
  <si>
    <t>茄汁蛋炒飯</t>
    <phoneticPr fontId="2" type="noConversion"/>
  </si>
  <si>
    <t>翡翠肉片</t>
    <phoneticPr fontId="2" type="noConversion"/>
  </si>
  <si>
    <t>味噌湯</t>
    <phoneticPr fontId="2" type="noConversion"/>
  </si>
  <si>
    <t>四</t>
    <phoneticPr fontId="2" type="noConversion"/>
  </si>
  <si>
    <t>海苔魚球</t>
    <phoneticPr fontId="2" type="noConversion"/>
  </si>
  <si>
    <t>京醬肉絲</t>
    <phoneticPr fontId="2" type="noConversion"/>
  </si>
  <si>
    <t>雙色蘿蔔湯</t>
    <phoneticPr fontId="2" type="noConversion"/>
  </si>
  <si>
    <t>五</t>
    <phoneticPr fontId="2" type="noConversion"/>
  </si>
  <si>
    <t>香菇麵筋</t>
    <phoneticPr fontId="2" type="noConversion"/>
  </si>
  <si>
    <t>玉米蒸蛋</t>
    <phoneticPr fontId="2" type="noConversion"/>
  </si>
  <si>
    <t>檸檬山粉圓</t>
    <phoneticPr fontId="2" type="noConversion"/>
  </si>
  <si>
    <t>三寶肉燥</t>
    <phoneticPr fontId="2" type="noConversion"/>
  </si>
  <si>
    <t>黃瓜鮮繪</t>
    <phoneticPr fontId="2" type="noConversion"/>
  </si>
  <si>
    <t>芹香魚丸湯</t>
    <phoneticPr fontId="2" type="noConversion"/>
  </si>
  <si>
    <t>彩椒雞丁</t>
    <phoneticPr fontId="2" type="noConversion"/>
  </si>
  <si>
    <t>洋蔥蝦仁炒蛋</t>
    <phoneticPr fontId="2" type="noConversion"/>
  </si>
  <si>
    <t>海結大骨湯</t>
    <phoneticPr fontId="2" type="noConversion"/>
  </si>
  <si>
    <t>客家粄條</t>
    <phoneticPr fontId="2" type="noConversion"/>
  </si>
  <si>
    <t>香滷豬排</t>
    <phoneticPr fontId="2" type="noConversion"/>
  </si>
  <si>
    <t>玉米濃湯</t>
    <phoneticPr fontId="2" type="noConversion"/>
  </si>
  <si>
    <t>四</t>
  </si>
  <si>
    <t>柳葉魚</t>
    <phoneticPr fontId="2" type="noConversion"/>
  </si>
  <si>
    <t>蛋酥高麗菜</t>
    <phoneticPr fontId="2" type="noConversion"/>
  </si>
  <si>
    <t>香菇雞湯</t>
    <phoneticPr fontId="2" type="noConversion"/>
  </si>
  <si>
    <t>蜜汁小豆干</t>
    <phoneticPr fontId="2" type="noConversion"/>
  </si>
  <si>
    <t>紅蘿蔔炒蛋</t>
    <phoneticPr fontId="2" type="noConversion"/>
  </si>
  <si>
    <t>絲瓜麵線</t>
    <phoneticPr fontId="2" type="noConversion"/>
  </si>
  <si>
    <t>綠豆薏仁湯</t>
    <phoneticPr fontId="2" type="noConversion"/>
  </si>
  <si>
    <t>芝麻排骨</t>
    <phoneticPr fontId="2" type="noConversion"/>
  </si>
  <si>
    <t>鮮菇花椰菜</t>
    <phoneticPr fontId="2" type="noConversion"/>
  </si>
  <si>
    <t>紫菜蛋花湯</t>
    <phoneticPr fontId="2" type="noConversion"/>
  </si>
  <si>
    <t>蒲燒鯛</t>
    <phoneticPr fontId="2" type="noConversion"/>
  </si>
  <si>
    <t>洋芋肉末</t>
    <phoneticPr fontId="2" type="noConversion"/>
  </si>
  <si>
    <t>赤肉湯</t>
    <phoneticPr fontId="2" type="noConversion"/>
  </si>
  <si>
    <t>蒜味米粉羹</t>
    <phoneticPr fontId="2" type="noConversion"/>
  </si>
  <si>
    <t>海結燒肉</t>
    <phoneticPr fontId="2" type="noConversion"/>
  </si>
  <si>
    <t>豆沙包</t>
    <phoneticPr fontId="2" type="noConversion"/>
  </si>
  <si>
    <t>鹽酥雞</t>
    <phoneticPr fontId="2" type="noConversion"/>
  </si>
  <si>
    <t>銀芽干片</t>
    <phoneticPr fontId="2" type="noConversion"/>
  </si>
  <si>
    <t>黃瓜排骨湯</t>
    <phoneticPr fontId="2" type="noConversion"/>
  </si>
  <si>
    <t>五</t>
  </si>
  <si>
    <t>東坡豆腐</t>
    <phoneticPr fontId="2" type="noConversion"/>
  </si>
  <si>
    <t>香菇蒸蛋</t>
    <phoneticPr fontId="2" type="noConversion"/>
  </si>
  <si>
    <t>雲耳高麗菜</t>
    <phoneticPr fontId="2" type="noConversion"/>
  </si>
  <si>
    <t>椰香西米露</t>
    <phoneticPr fontId="2" type="noConversion"/>
  </si>
  <si>
    <t>糖醋排骨</t>
    <phoneticPr fontId="2" type="noConversion"/>
  </si>
  <si>
    <t>芹香海根</t>
    <phoneticPr fontId="2" type="noConversion"/>
  </si>
  <si>
    <t>美味鮮菇湯</t>
    <phoneticPr fontId="2" type="noConversion"/>
  </si>
  <si>
    <t>三杯雞</t>
    <phoneticPr fontId="2" type="noConversion"/>
  </si>
  <si>
    <t>壽喜燒</t>
    <phoneticPr fontId="2" type="noConversion"/>
  </si>
  <si>
    <t>玉米大骨湯</t>
    <phoneticPr fontId="2" type="noConversion"/>
  </si>
  <si>
    <t>干丁炸醬麵</t>
    <phoneticPr fontId="2" type="noConversion"/>
  </si>
  <si>
    <t>海鮮排</t>
    <phoneticPr fontId="2" type="noConversion"/>
  </si>
  <si>
    <t>大醬湯</t>
    <phoneticPr fontId="2" type="noConversion"/>
  </si>
  <si>
    <t>沙茶肉片</t>
    <phoneticPr fontId="2" type="noConversion"/>
  </si>
  <si>
    <t>菇菇三色蔬</t>
    <phoneticPr fontId="2" type="noConversion"/>
  </si>
  <si>
    <t>蔬菜寬粉湯</t>
    <phoneticPr fontId="2" type="noConversion"/>
  </si>
  <si>
    <t>蘿蔔燒油腐</t>
    <phoneticPr fontId="2" type="noConversion"/>
  </si>
  <si>
    <t>雙色炒蛋</t>
    <phoneticPr fontId="2" type="noConversion"/>
  </si>
  <si>
    <t>什錦鮮蔬</t>
    <phoneticPr fontId="2" type="noConversion"/>
  </si>
  <si>
    <t>紅豆粉圓湯</t>
    <phoneticPr fontId="2" type="noConversion"/>
  </si>
  <si>
    <t>六</t>
    <phoneticPr fontId="2" type="noConversion"/>
  </si>
  <si>
    <t>古早味肉燥</t>
    <phoneticPr fontId="2" type="noConversion"/>
  </si>
  <si>
    <t>玉菜干片</t>
    <phoneticPr fontId="2" type="noConversion"/>
  </si>
  <si>
    <t>海芽蛋花湯</t>
    <phoneticPr fontId="2" type="noConversion"/>
  </si>
  <si>
    <t>宮保雞丁</t>
    <phoneticPr fontId="2" type="noConversion"/>
  </si>
  <si>
    <t>炸雙味</t>
    <phoneticPr fontId="2" type="noConversion"/>
  </si>
  <si>
    <t>肉骨茶湯</t>
    <phoneticPr fontId="2" type="noConversion"/>
  </si>
  <si>
    <t>蒜香蒸魚</t>
    <phoneticPr fontId="2" type="noConversion"/>
  </si>
  <si>
    <t>咖哩魚蛋</t>
    <phoneticPr fontId="2" type="noConversion"/>
  </si>
  <si>
    <t>酸辣湯</t>
    <phoneticPr fontId="2" type="noConversion"/>
  </si>
  <si>
    <t>什錦鹹粥</t>
    <phoneticPr fontId="2" type="noConversion"/>
  </si>
  <si>
    <t>蔥油雞</t>
  </si>
  <si>
    <t>青菜</t>
  </si>
  <si>
    <t>肉包</t>
  </si>
  <si>
    <t>～知識小學堂～ 預防夏季熱傷害</t>
    <phoneticPr fontId="2" type="noConversion"/>
  </si>
  <si>
    <t>資料來源:健談havemary.com</t>
    <phoneticPr fontId="2" type="noConversion"/>
  </si>
  <si>
    <t>副食</t>
  </si>
  <si>
    <t>一</t>
    <phoneticPr fontId="2" type="noConversion"/>
  </si>
  <si>
    <t>五香凍豆腐</t>
    <phoneticPr fontId="2" type="noConversion"/>
  </si>
  <si>
    <t>螞蟻上樹</t>
  </si>
  <si>
    <t>時蔬</t>
  </si>
  <si>
    <t>金茸蛋花湯</t>
  </si>
  <si>
    <t>咖哩百頁</t>
    <phoneticPr fontId="2" type="noConversion"/>
  </si>
  <si>
    <t>薑絲冬瓜湯</t>
  </si>
  <si>
    <t>茄汁蛋炒飯</t>
  </si>
  <si>
    <t>翡翠素雞丁</t>
  </si>
  <si>
    <t>味噌湯</t>
  </si>
  <si>
    <t>京醬豆包</t>
    <phoneticPr fontId="2" type="noConversion"/>
  </si>
  <si>
    <t>蔬菜天婦羅</t>
    <phoneticPr fontId="2" type="noConversion"/>
  </si>
  <si>
    <t>雙色蘿蔔湯</t>
  </si>
  <si>
    <t>玉米蒸蛋</t>
  </si>
  <si>
    <t>白菜滷</t>
    <phoneticPr fontId="2" type="noConversion"/>
  </si>
  <si>
    <t>檸檬山粉圓</t>
  </si>
  <si>
    <t>毛豆雙丁</t>
    <phoneticPr fontId="2" type="noConversion"/>
  </si>
  <si>
    <t>黃瓜鮮燴</t>
    <phoneticPr fontId="2" type="noConversion"/>
  </si>
  <si>
    <t>養生山藥湯</t>
    <phoneticPr fontId="2" type="noConversion"/>
  </si>
  <si>
    <t>彩椒素肚</t>
  </si>
  <si>
    <t>馬鈴薯炒蛋</t>
  </si>
  <si>
    <t>薑絲海結湯</t>
    <phoneticPr fontId="2" type="noConversion"/>
  </si>
  <si>
    <t>黑胡椒素排</t>
    <phoneticPr fontId="2" type="noConversion"/>
  </si>
  <si>
    <t>玉米濃湯</t>
  </si>
  <si>
    <t>薑絲麵腸</t>
    <phoneticPr fontId="2" type="noConversion"/>
  </si>
  <si>
    <t>香菇牛蒡湯</t>
  </si>
  <si>
    <t>家常烤麩</t>
  </si>
  <si>
    <t>鮮菇花椰菜</t>
  </si>
  <si>
    <t>照燒豆腸</t>
  </si>
  <si>
    <t>三色洋芋</t>
  </si>
  <si>
    <t>青菜素羊湯</t>
  </si>
  <si>
    <t>米粉羹</t>
    <phoneticPr fontId="2" type="noConversion"/>
  </si>
  <si>
    <t>海結滷豆干</t>
    <phoneticPr fontId="2" type="noConversion"/>
  </si>
  <si>
    <t>鹽酥菇</t>
    <phoneticPr fontId="2" type="noConversion"/>
  </si>
  <si>
    <t>銀芽炒干片</t>
    <phoneticPr fontId="2" type="noConversion"/>
  </si>
  <si>
    <t>芹香黃瓜湯</t>
    <phoneticPr fontId="2" type="noConversion"/>
  </si>
  <si>
    <t>糖醋豆雞</t>
  </si>
  <si>
    <t>雪蓮子麵筋</t>
    <phoneticPr fontId="2" type="noConversion"/>
  </si>
  <si>
    <t>美味鮮菇湯</t>
  </si>
  <si>
    <t>三杯素肚</t>
  </si>
  <si>
    <t>腐皮白菜</t>
  </si>
  <si>
    <t>玉米節湯</t>
  </si>
  <si>
    <t>干丁炸醬麵</t>
  </si>
  <si>
    <t>清蒸素魚</t>
  </si>
  <si>
    <t>沙茶百頁</t>
  </si>
  <si>
    <t>蔬菜寬粉湯</t>
  </si>
  <si>
    <t>鮑菇麵圈</t>
    <phoneticPr fontId="2" type="noConversion"/>
  </si>
  <si>
    <t>時蔬</t>
    <phoneticPr fontId="2" type="noConversion"/>
  </si>
  <si>
    <t>宮保素雞丁</t>
    <phoneticPr fontId="2" type="noConversion"/>
  </si>
  <si>
    <t>二</t>
    <phoneticPr fontId="2" type="noConversion"/>
  </si>
  <si>
    <t>煙燻素茶鵝</t>
    <phoneticPr fontId="2" type="noConversion"/>
  </si>
  <si>
    <t>咖哩洋芋</t>
    <phoneticPr fontId="2" type="noConversion"/>
  </si>
  <si>
    <t>三</t>
    <phoneticPr fontId="2" type="noConversion"/>
  </si>
  <si>
    <t>芹炒豆雞</t>
    <phoneticPr fontId="2" type="noConversion"/>
  </si>
  <si>
    <t>芋泥包</t>
    <phoneticPr fontId="2" type="noConversion"/>
  </si>
  <si>
    <t xml:space="preserve"> 資料來源:健談havemary.com</t>
    <phoneticPr fontId="2" type="noConversion"/>
  </si>
  <si>
    <t>水果</t>
    <phoneticPr fontId="2" type="noConversion"/>
  </si>
  <si>
    <t>優酪乳</t>
    <phoneticPr fontId="2" type="noConversion"/>
  </si>
  <si>
    <t>洋蔥肉片</t>
    <phoneticPr fontId="2" type="noConversion"/>
  </si>
  <si>
    <t>紫米飯</t>
    <phoneticPr fontId="2" type="noConversion"/>
  </si>
  <si>
    <t>五穀飯</t>
    <phoneticPr fontId="2" type="noConversion"/>
  </si>
  <si>
    <t>青菜/水果</t>
    <phoneticPr fontId="2" type="noConversion"/>
  </si>
  <si>
    <t>西魯肉</t>
    <phoneticPr fontId="2" type="noConversion"/>
  </si>
  <si>
    <t>白飯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</si>
</sst>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m/d;@"/>
    <numFmt numFmtId="177" formatCode="0_ "/>
    <numFmt numFmtId="178" formatCode="0.0_);[Red]\(0.0\)"/>
    <numFmt numFmtId="179" formatCode="0_);[Red]\(0\)"/>
    <numFmt numFmtId="180" formatCode="0.0_ "/>
  </numFmts>
  <fonts count="19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4"/>
      <name val="標楷體"/>
      <family val="4"/>
      <charset val="136"/>
    </font>
    <font>
      <sz val="20"/>
      <color indexed="8"/>
      <name val="標楷體"/>
      <family val="4"/>
      <charset val="136"/>
    </font>
    <font>
      <sz val="16"/>
      <name val="標楷體"/>
      <family val="4"/>
      <charset val="136"/>
    </font>
    <font>
      <sz val="14"/>
      <name val="Times New Roman"/>
      <family val="1"/>
    </font>
    <font>
      <sz val="24"/>
      <name val="Times New Roman"/>
      <family val="1"/>
    </font>
    <font>
      <sz val="22"/>
      <color indexed="8"/>
      <name val="標楷體"/>
      <family val="4"/>
      <charset val="136"/>
    </font>
    <font>
      <sz val="22"/>
      <name val="Times New Roman"/>
      <family val="1"/>
    </font>
    <font>
      <sz val="22"/>
      <name val="標楷體"/>
      <family val="4"/>
      <charset val="136"/>
    </font>
    <font>
      <sz val="14"/>
      <name val="標楷體"/>
      <family val="4"/>
      <charset val="136"/>
    </font>
    <font>
      <b/>
      <sz val="24"/>
      <color indexed="8"/>
      <name val="標楷體"/>
      <family val="4"/>
      <charset val="136"/>
    </font>
    <font>
      <sz val="18"/>
      <name val="標楷體"/>
      <family val="4"/>
      <charset val="136"/>
    </font>
    <font>
      <b/>
      <sz val="18"/>
      <name val="標楷體"/>
      <family val="4"/>
      <charset val="136"/>
    </font>
    <font>
      <sz val="12"/>
      <name val="標楷體"/>
      <family val="4"/>
      <charset val="136"/>
    </font>
    <font>
      <b/>
      <sz val="22"/>
      <color indexed="8"/>
      <name val="標楷體"/>
      <family val="4"/>
      <charset val="136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>
      <alignment vertical="center"/>
    </xf>
  </cellStyleXfs>
  <cellXfs count="148">
    <xf numFmtId="0" fontId="0" fillId="0" borderId="0" xfId="0"/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shrinkToFi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3" fillId="2" borderId="0" xfId="0" applyFont="1" applyFill="1"/>
    <xf numFmtId="176" fontId="5" fillId="2" borderId="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76" fontId="9" fillId="2" borderId="7" xfId="1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5" fillId="2" borderId="8" xfId="2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177" fontId="11" fillId="2" borderId="9" xfId="0" applyNumberFormat="1" applyFont="1" applyFill="1" applyBorder="1" applyAlignment="1">
      <alignment horizontal="center"/>
    </xf>
    <xf numFmtId="178" fontId="11" fillId="2" borderId="9" xfId="0" applyNumberFormat="1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179" fontId="11" fillId="2" borderId="10" xfId="0" applyNumberFormat="1" applyFont="1" applyFill="1" applyBorder="1" applyAlignment="1">
      <alignment horizontal="center"/>
    </xf>
    <xf numFmtId="0" fontId="11" fillId="2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179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1" xfId="1" applyFont="1" applyFill="1" applyBorder="1" applyAlignment="1">
      <alignment horizontal="center" vertical="center"/>
    </xf>
    <xf numFmtId="0" fontId="5" fillId="2" borderId="12" xfId="2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177" fontId="11" fillId="2" borderId="11" xfId="0" applyNumberFormat="1" applyFont="1" applyFill="1" applyBorder="1" applyAlignment="1">
      <alignment horizontal="center"/>
    </xf>
    <xf numFmtId="178" fontId="11" fillId="2" borderId="11" xfId="0" applyNumberFormat="1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179" fontId="11" fillId="2" borderId="13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179" fontId="12" fillId="0" borderId="0" xfId="0" applyNumberFormat="1" applyFont="1" applyAlignment="1">
      <alignment horizontal="center"/>
    </xf>
    <xf numFmtId="0" fontId="5" fillId="0" borderId="11" xfId="0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5" fillId="2" borderId="11" xfId="2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77" fontId="11" fillId="0" borderId="8" xfId="0" applyNumberFormat="1" applyFont="1" applyBorder="1" applyAlignment="1">
      <alignment horizontal="center"/>
    </xf>
    <xf numFmtId="180" fontId="11" fillId="0" borderId="8" xfId="0" applyNumberFormat="1" applyFont="1" applyBorder="1" applyAlignment="1">
      <alignment horizontal="center"/>
    </xf>
    <xf numFmtId="180" fontId="11" fillId="2" borderId="8" xfId="0" applyNumberFormat="1" applyFont="1" applyFill="1" applyBorder="1" applyAlignment="1">
      <alignment horizontal="center"/>
    </xf>
    <xf numFmtId="179" fontId="11" fillId="2" borderId="14" xfId="0" applyNumberFormat="1" applyFont="1" applyFill="1" applyBorder="1" applyAlignment="1">
      <alignment horizontal="center"/>
    </xf>
    <xf numFmtId="176" fontId="9" fillId="3" borderId="15" xfId="1" applyNumberFormat="1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6" xfId="2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177" fontId="11" fillId="3" borderId="16" xfId="0" applyNumberFormat="1" applyFont="1" applyFill="1" applyBorder="1" applyAlignment="1">
      <alignment horizontal="center"/>
    </xf>
    <xf numFmtId="178" fontId="11" fillId="3" borderId="16" xfId="0" applyNumberFormat="1" applyFont="1" applyFill="1" applyBorder="1" applyAlignment="1">
      <alignment horizontal="center"/>
    </xf>
    <xf numFmtId="179" fontId="11" fillId="3" borderId="17" xfId="0" applyNumberFormat="1" applyFont="1" applyFill="1" applyBorder="1" applyAlignment="1">
      <alignment horizontal="center"/>
    </xf>
    <xf numFmtId="176" fontId="9" fillId="2" borderId="18" xfId="1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77" fontId="11" fillId="2" borderId="8" xfId="0" applyNumberFormat="1" applyFont="1" applyFill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177" fontId="11" fillId="0" borderId="11" xfId="0" applyNumberFormat="1" applyFont="1" applyBorder="1" applyAlignment="1">
      <alignment horizontal="center"/>
    </xf>
    <xf numFmtId="180" fontId="11" fillId="0" borderId="11" xfId="0" applyNumberFormat="1" applyFont="1" applyBorder="1" applyAlignment="1">
      <alignment horizontal="center"/>
    </xf>
    <xf numFmtId="180" fontId="11" fillId="2" borderId="11" xfId="0" applyNumberFormat="1" applyFont="1" applyFill="1" applyBorder="1" applyAlignment="1">
      <alignment horizontal="center"/>
    </xf>
    <xf numFmtId="0" fontId="5" fillId="0" borderId="0" xfId="2" applyFont="1" applyAlignment="1">
      <alignment horizontal="center" vertical="center"/>
    </xf>
    <xf numFmtId="177" fontId="11" fillId="2" borderId="9" xfId="0" applyNumberFormat="1" applyFont="1" applyFill="1" applyBorder="1" applyAlignment="1">
      <alignment horizontal="center" vertical="center"/>
    </xf>
    <xf numFmtId="179" fontId="11" fillId="2" borderId="19" xfId="0" applyNumberFormat="1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177" fontId="11" fillId="3" borderId="16" xfId="0" applyNumberFormat="1" applyFont="1" applyFill="1" applyBorder="1" applyAlignment="1">
      <alignment horizontal="center" vertical="center"/>
    </xf>
    <xf numFmtId="180" fontId="11" fillId="3" borderId="16" xfId="0" applyNumberFormat="1" applyFont="1" applyFill="1" applyBorder="1" applyAlignment="1">
      <alignment horizontal="center"/>
    </xf>
    <xf numFmtId="179" fontId="11" fillId="3" borderId="13" xfId="0" applyNumberFormat="1" applyFont="1" applyFill="1" applyBorder="1" applyAlignment="1">
      <alignment horizontal="center"/>
    </xf>
    <xf numFmtId="176" fontId="9" fillId="2" borderId="20" xfId="1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80" fontId="11" fillId="2" borderId="9" xfId="0" applyNumberFormat="1" applyFont="1" applyFill="1" applyBorder="1" applyAlignment="1">
      <alignment horizontal="center"/>
    </xf>
    <xf numFmtId="0" fontId="11" fillId="0" borderId="0" xfId="0" applyFont="1"/>
    <xf numFmtId="0" fontId="11" fillId="2" borderId="0" xfId="0" applyFont="1" applyFill="1"/>
    <xf numFmtId="176" fontId="9" fillId="4" borderId="1" xfId="1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177" fontId="11" fillId="4" borderId="2" xfId="0" applyNumberFormat="1" applyFont="1" applyFill="1" applyBorder="1" applyAlignment="1">
      <alignment horizontal="center"/>
    </xf>
    <xf numFmtId="180" fontId="11" fillId="4" borderId="2" xfId="0" applyNumberFormat="1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79" fontId="11" fillId="4" borderId="6" xfId="0" applyNumberFormat="1" applyFont="1" applyFill="1" applyBorder="1" applyAlignment="1">
      <alignment horizontal="center"/>
    </xf>
    <xf numFmtId="0" fontId="13" fillId="0" borderId="0" xfId="0" applyFont="1"/>
    <xf numFmtId="0" fontId="8" fillId="0" borderId="0" xfId="0" applyFont="1"/>
    <xf numFmtId="0" fontId="17" fillId="0" borderId="0" xfId="0" applyFont="1"/>
    <xf numFmtId="176" fontId="1" fillId="0" borderId="24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center" shrinkToFit="1"/>
    </xf>
    <xf numFmtId="0" fontId="3" fillId="0" borderId="24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3" fillId="0" borderId="24" xfId="0" applyFont="1" applyBorder="1"/>
    <xf numFmtId="0" fontId="3" fillId="2" borderId="24" xfId="0" applyFont="1" applyFill="1" applyBorder="1"/>
    <xf numFmtId="176" fontId="12" fillId="2" borderId="1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5" fillId="2" borderId="9" xfId="2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/>
    </xf>
    <xf numFmtId="0" fontId="11" fillId="2" borderId="13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/>
    </xf>
    <xf numFmtId="177" fontId="11" fillId="3" borderId="28" xfId="0" applyNumberFormat="1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/>
    </xf>
    <xf numFmtId="0" fontId="11" fillId="3" borderId="19" xfId="0" applyFont="1" applyFill="1" applyBorder="1" applyAlignment="1">
      <alignment horizontal="center"/>
    </xf>
    <xf numFmtId="176" fontId="9" fillId="2" borderId="29" xfId="1" applyNumberFormat="1" applyFont="1" applyFill="1" applyBorder="1" applyAlignment="1">
      <alignment horizontal="center" vertical="center"/>
    </xf>
    <xf numFmtId="177" fontId="11" fillId="0" borderId="9" xfId="0" applyNumberFormat="1" applyFont="1" applyBorder="1" applyAlignment="1">
      <alignment horizontal="center"/>
    </xf>
    <xf numFmtId="180" fontId="11" fillId="0" borderId="9" xfId="0" applyNumberFormat="1" applyFont="1" applyBorder="1" applyAlignment="1">
      <alignment horizontal="center"/>
    </xf>
    <xf numFmtId="176" fontId="9" fillId="2" borderId="30" xfId="1" applyNumberFormat="1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1" fillId="3" borderId="17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177" fontId="11" fillId="2" borderId="8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176" fontId="9" fillId="0" borderId="18" xfId="1" applyNumberFormat="1" applyFont="1" applyBorder="1" applyAlignment="1">
      <alignment horizontal="center" vertical="center"/>
    </xf>
    <xf numFmtId="176" fontId="9" fillId="2" borderId="32" xfId="1" applyNumberFormat="1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11" fillId="2" borderId="12" xfId="0" applyFont="1" applyFill="1" applyBorder="1" applyAlignment="1">
      <alignment horizontal="center"/>
    </xf>
    <xf numFmtId="178" fontId="11" fillId="2" borderId="16" xfId="0" applyNumberFormat="1" applyFont="1" applyFill="1" applyBorder="1" applyAlignment="1">
      <alignment horizontal="center"/>
    </xf>
    <xf numFmtId="0" fontId="5" fillId="5" borderId="16" xfId="1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left"/>
    </xf>
    <xf numFmtId="0" fontId="15" fillId="2" borderId="0" xfId="0" applyFont="1" applyFill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6" fillId="2" borderId="21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left"/>
    </xf>
    <xf numFmtId="0" fontId="15" fillId="2" borderId="24" xfId="0" applyFont="1" applyFill="1" applyBorder="1" applyAlignment="1">
      <alignment horizontal="left"/>
    </xf>
    <xf numFmtId="0" fontId="15" fillId="2" borderId="25" xfId="0" applyFont="1" applyFill="1" applyBorder="1" applyAlignment="1">
      <alignment horizontal="left"/>
    </xf>
    <xf numFmtId="0" fontId="15" fillId="2" borderId="21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/>
    </xf>
    <xf numFmtId="0" fontId="18" fillId="2" borderId="22" xfId="0" applyFont="1" applyFill="1" applyBorder="1" applyAlignment="1">
      <alignment horizontal="center"/>
    </xf>
  </cellXfs>
  <cellStyles count="3">
    <cellStyle name="一般" xfId="0" builtinId="0"/>
    <cellStyle name="一般_961１菜單" xfId="2"/>
    <cellStyle name="一般_Sheet1_5月菜單_經理修改5月菜單_經理修改5月菜單_9605菜單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27</xdr:row>
      <xdr:rowOff>22860</xdr:rowOff>
    </xdr:from>
    <xdr:to>
      <xdr:col>15</xdr:col>
      <xdr:colOff>655320</xdr:colOff>
      <xdr:row>39</xdr:row>
      <xdr:rowOff>304800</xdr:rowOff>
    </xdr:to>
    <xdr:grpSp>
      <xdr:nvGrpSpPr>
        <xdr:cNvPr id="2" name="群組 4">
          <a:extLst>
            <a:ext uri="{FF2B5EF4-FFF2-40B4-BE49-F238E27FC236}">
              <a16:creationId xmlns="" xmlns:a16="http://schemas.microsoft.com/office/drawing/2014/main" id="{2076D7E7-D409-4DDE-8ED5-AD06A4C13E64}"/>
            </a:ext>
          </a:extLst>
        </xdr:cNvPr>
        <xdr:cNvGrpSpPr>
          <a:grpSpLocks/>
        </xdr:cNvGrpSpPr>
      </xdr:nvGrpSpPr>
      <xdr:grpSpPr bwMode="auto">
        <a:xfrm>
          <a:off x="60960" y="11503660"/>
          <a:ext cx="17663160" cy="4091940"/>
          <a:chOff x="60960" y="11587802"/>
          <a:chExt cx="18269220" cy="4124638"/>
        </a:xfrm>
      </xdr:grpSpPr>
      <xdr:pic>
        <xdr:nvPicPr>
          <xdr:cNvPr id="3" name="圖片 1">
            <a:extLst>
              <a:ext uri="{FF2B5EF4-FFF2-40B4-BE49-F238E27FC236}">
                <a16:creationId xmlns="" xmlns:a16="http://schemas.microsoft.com/office/drawing/2014/main" id="{FFE7007B-1A03-432D-962A-B571A363EB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43600" y="11631216"/>
            <a:ext cx="6446520" cy="4065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圖片 2" descr="避免中暑，該如何補充水分| 健談havemary.com - 圖解健康生活大小事">
            <a:extLst>
              <a:ext uri="{FF2B5EF4-FFF2-40B4-BE49-F238E27FC236}">
                <a16:creationId xmlns="" xmlns:a16="http://schemas.microsoft.com/office/drawing/2014/main" id="{9A5F546F-DCF7-4E09-BFF7-97BCEF0AA8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74880" y="11587802"/>
            <a:ext cx="5955300" cy="41246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圖片 3" descr="圖解] 熱中暑、熱衰竭、熱痙攣| 逍遙文工作室">
            <a:extLst>
              <a:ext uri="{FF2B5EF4-FFF2-40B4-BE49-F238E27FC236}">
                <a16:creationId xmlns="" xmlns:a16="http://schemas.microsoft.com/office/drawing/2014/main" id="{56774929-382D-479B-974B-3C17D11C682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" y="11612880"/>
            <a:ext cx="5943600" cy="40995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45720</xdr:rowOff>
    </xdr:from>
    <xdr:to>
      <xdr:col>16</xdr:col>
      <xdr:colOff>685800</xdr:colOff>
      <xdr:row>39</xdr:row>
      <xdr:rowOff>335280</xdr:rowOff>
    </xdr:to>
    <xdr:pic>
      <xdr:nvPicPr>
        <xdr:cNvPr id="2" name="圖片 2">
          <a:extLst>
            <a:ext uri="{FF2B5EF4-FFF2-40B4-BE49-F238E27FC236}">
              <a16:creationId xmlns="" xmlns:a16="http://schemas.microsoft.com/office/drawing/2014/main" id="{9F67FC7B-BCFD-469F-B920-BEB21A170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57660"/>
          <a:ext cx="18562320" cy="403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roer\OneDrive\&#26700;&#38754;\109&#24180;9&#26376;&#20844;&#29256;&#33756;&#2193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中葷食"/>
      <sheetName val="國中素食"/>
      <sheetName val="國小葷食"/>
      <sheetName val="國小素食"/>
      <sheetName val="幼(3)"/>
      <sheetName val="幼(2)"/>
    </sheetNames>
    <sheetDataSet>
      <sheetData sheetId="0">
        <row r="27">
          <cell r="A27" t="str">
            <v>～知識小學堂～ 預防夏季熱傷害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R42"/>
  <sheetViews>
    <sheetView tabSelected="1" zoomScale="50" zoomScaleNormal="95" workbookViewId="0">
      <selection activeCell="L11" sqref="L11"/>
    </sheetView>
  </sheetViews>
  <sheetFormatPr defaultRowHeight="27.5" x14ac:dyDescent="0.6"/>
  <cols>
    <col min="1" max="1" width="11.90625" style="1" customWidth="1"/>
    <col min="2" max="2" width="10.90625" style="2" customWidth="1"/>
    <col min="3" max="3" width="15.453125" style="3" customWidth="1"/>
    <col min="4" max="5" width="34" style="4" customWidth="1"/>
    <col min="6" max="6" width="31.1796875" style="5" customWidth="1"/>
    <col min="7" max="7" width="31.6328125" style="5" customWidth="1"/>
    <col min="8" max="8" width="13.453125" style="6" hidden="1" customWidth="1"/>
    <col min="9" max="10" width="10.6328125" style="7" customWidth="1"/>
    <col min="11" max="16" width="10.6328125" style="8" customWidth="1"/>
    <col min="17" max="18" width="6.08984375" customWidth="1"/>
    <col min="19" max="22" width="9" customWidth="1"/>
    <col min="257" max="257" width="11.90625" customWidth="1"/>
    <col min="258" max="258" width="10.90625" customWidth="1"/>
    <col min="259" max="259" width="15.453125" customWidth="1"/>
    <col min="260" max="261" width="34" customWidth="1"/>
    <col min="262" max="262" width="31.1796875" customWidth="1"/>
    <col min="263" max="263" width="31.6328125" customWidth="1"/>
    <col min="264" max="264" width="13.453125" customWidth="1"/>
    <col min="265" max="272" width="10.6328125" customWidth="1"/>
    <col min="273" max="274" width="6.08984375" customWidth="1"/>
    <col min="275" max="278" width="9" customWidth="1"/>
    <col min="513" max="513" width="11.90625" customWidth="1"/>
    <col min="514" max="514" width="10.90625" customWidth="1"/>
    <col min="515" max="515" width="15.453125" customWidth="1"/>
    <col min="516" max="517" width="34" customWidth="1"/>
    <col min="518" max="518" width="31.1796875" customWidth="1"/>
    <col min="519" max="519" width="31.6328125" customWidth="1"/>
    <col min="520" max="520" width="13.453125" customWidth="1"/>
    <col min="521" max="528" width="10.6328125" customWidth="1"/>
    <col min="529" max="530" width="6.08984375" customWidth="1"/>
    <col min="531" max="534" width="9" customWidth="1"/>
    <col min="769" max="769" width="11.90625" customWidth="1"/>
    <col min="770" max="770" width="10.90625" customWidth="1"/>
    <col min="771" max="771" width="15.453125" customWidth="1"/>
    <col min="772" max="773" width="34" customWidth="1"/>
    <col min="774" max="774" width="31.1796875" customWidth="1"/>
    <col min="775" max="775" width="31.6328125" customWidth="1"/>
    <col min="776" max="776" width="13.453125" customWidth="1"/>
    <col min="777" max="784" width="10.6328125" customWidth="1"/>
    <col min="785" max="786" width="6.08984375" customWidth="1"/>
    <col min="787" max="790" width="9" customWidth="1"/>
    <col min="1025" max="1025" width="11.90625" customWidth="1"/>
    <col min="1026" max="1026" width="10.90625" customWidth="1"/>
    <col min="1027" max="1027" width="15.453125" customWidth="1"/>
    <col min="1028" max="1029" width="34" customWidth="1"/>
    <col min="1030" max="1030" width="31.1796875" customWidth="1"/>
    <col min="1031" max="1031" width="31.6328125" customWidth="1"/>
    <col min="1032" max="1032" width="13.453125" customWidth="1"/>
    <col min="1033" max="1040" width="10.6328125" customWidth="1"/>
    <col min="1041" max="1042" width="6.08984375" customWidth="1"/>
    <col min="1043" max="1046" width="9" customWidth="1"/>
    <col min="1281" max="1281" width="11.90625" customWidth="1"/>
    <col min="1282" max="1282" width="10.90625" customWidth="1"/>
    <col min="1283" max="1283" width="15.453125" customWidth="1"/>
    <col min="1284" max="1285" width="34" customWidth="1"/>
    <col min="1286" max="1286" width="31.1796875" customWidth="1"/>
    <col min="1287" max="1287" width="31.6328125" customWidth="1"/>
    <col min="1288" max="1288" width="13.453125" customWidth="1"/>
    <col min="1289" max="1296" width="10.6328125" customWidth="1"/>
    <col min="1297" max="1298" width="6.08984375" customWidth="1"/>
    <col min="1299" max="1302" width="9" customWidth="1"/>
    <col min="1537" max="1537" width="11.90625" customWidth="1"/>
    <col min="1538" max="1538" width="10.90625" customWidth="1"/>
    <col min="1539" max="1539" width="15.453125" customWidth="1"/>
    <col min="1540" max="1541" width="34" customWidth="1"/>
    <col min="1542" max="1542" width="31.1796875" customWidth="1"/>
    <col min="1543" max="1543" width="31.6328125" customWidth="1"/>
    <col min="1544" max="1544" width="13.453125" customWidth="1"/>
    <col min="1545" max="1552" width="10.6328125" customWidth="1"/>
    <col min="1553" max="1554" width="6.08984375" customWidth="1"/>
    <col min="1555" max="1558" width="9" customWidth="1"/>
    <col min="1793" max="1793" width="11.90625" customWidth="1"/>
    <col min="1794" max="1794" width="10.90625" customWidth="1"/>
    <col min="1795" max="1795" width="15.453125" customWidth="1"/>
    <col min="1796" max="1797" width="34" customWidth="1"/>
    <col min="1798" max="1798" width="31.1796875" customWidth="1"/>
    <col min="1799" max="1799" width="31.6328125" customWidth="1"/>
    <col min="1800" max="1800" width="13.453125" customWidth="1"/>
    <col min="1801" max="1808" width="10.6328125" customWidth="1"/>
    <col min="1809" max="1810" width="6.08984375" customWidth="1"/>
    <col min="1811" max="1814" width="9" customWidth="1"/>
    <col min="2049" max="2049" width="11.90625" customWidth="1"/>
    <col min="2050" max="2050" width="10.90625" customWidth="1"/>
    <col min="2051" max="2051" width="15.453125" customWidth="1"/>
    <col min="2052" max="2053" width="34" customWidth="1"/>
    <col min="2054" max="2054" width="31.1796875" customWidth="1"/>
    <col min="2055" max="2055" width="31.6328125" customWidth="1"/>
    <col min="2056" max="2056" width="13.453125" customWidth="1"/>
    <col min="2057" max="2064" width="10.6328125" customWidth="1"/>
    <col min="2065" max="2066" width="6.08984375" customWidth="1"/>
    <col min="2067" max="2070" width="9" customWidth="1"/>
    <col min="2305" max="2305" width="11.90625" customWidth="1"/>
    <col min="2306" max="2306" width="10.90625" customWidth="1"/>
    <col min="2307" max="2307" width="15.453125" customWidth="1"/>
    <col min="2308" max="2309" width="34" customWidth="1"/>
    <col min="2310" max="2310" width="31.1796875" customWidth="1"/>
    <col min="2311" max="2311" width="31.6328125" customWidth="1"/>
    <col min="2312" max="2312" width="13.453125" customWidth="1"/>
    <col min="2313" max="2320" width="10.6328125" customWidth="1"/>
    <col min="2321" max="2322" width="6.08984375" customWidth="1"/>
    <col min="2323" max="2326" width="9" customWidth="1"/>
    <col min="2561" max="2561" width="11.90625" customWidth="1"/>
    <col min="2562" max="2562" width="10.90625" customWidth="1"/>
    <col min="2563" max="2563" width="15.453125" customWidth="1"/>
    <col min="2564" max="2565" width="34" customWidth="1"/>
    <col min="2566" max="2566" width="31.1796875" customWidth="1"/>
    <col min="2567" max="2567" width="31.6328125" customWidth="1"/>
    <col min="2568" max="2568" width="13.453125" customWidth="1"/>
    <col min="2569" max="2576" width="10.6328125" customWidth="1"/>
    <col min="2577" max="2578" width="6.08984375" customWidth="1"/>
    <col min="2579" max="2582" width="9" customWidth="1"/>
    <col min="2817" max="2817" width="11.90625" customWidth="1"/>
    <col min="2818" max="2818" width="10.90625" customWidth="1"/>
    <col min="2819" max="2819" width="15.453125" customWidth="1"/>
    <col min="2820" max="2821" width="34" customWidth="1"/>
    <col min="2822" max="2822" width="31.1796875" customWidth="1"/>
    <col min="2823" max="2823" width="31.6328125" customWidth="1"/>
    <col min="2824" max="2824" width="13.453125" customWidth="1"/>
    <col min="2825" max="2832" width="10.6328125" customWidth="1"/>
    <col min="2833" max="2834" width="6.08984375" customWidth="1"/>
    <col min="2835" max="2838" width="9" customWidth="1"/>
    <col min="3073" max="3073" width="11.90625" customWidth="1"/>
    <col min="3074" max="3074" width="10.90625" customWidth="1"/>
    <col min="3075" max="3075" width="15.453125" customWidth="1"/>
    <col min="3076" max="3077" width="34" customWidth="1"/>
    <col min="3078" max="3078" width="31.1796875" customWidth="1"/>
    <col min="3079" max="3079" width="31.6328125" customWidth="1"/>
    <col min="3080" max="3080" width="13.453125" customWidth="1"/>
    <col min="3081" max="3088" width="10.6328125" customWidth="1"/>
    <col min="3089" max="3090" width="6.08984375" customWidth="1"/>
    <col min="3091" max="3094" width="9" customWidth="1"/>
    <col min="3329" max="3329" width="11.90625" customWidth="1"/>
    <col min="3330" max="3330" width="10.90625" customWidth="1"/>
    <col min="3331" max="3331" width="15.453125" customWidth="1"/>
    <col min="3332" max="3333" width="34" customWidth="1"/>
    <col min="3334" max="3334" width="31.1796875" customWidth="1"/>
    <col min="3335" max="3335" width="31.6328125" customWidth="1"/>
    <col min="3336" max="3336" width="13.453125" customWidth="1"/>
    <col min="3337" max="3344" width="10.6328125" customWidth="1"/>
    <col min="3345" max="3346" width="6.08984375" customWidth="1"/>
    <col min="3347" max="3350" width="9" customWidth="1"/>
    <col min="3585" max="3585" width="11.90625" customWidth="1"/>
    <col min="3586" max="3586" width="10.90625" customWidth="1"/>
    <col min="3587" max="3587" width="15.453125" customWidth="1"/>
    <col min="3588" max="3589" width="34" customWidth="1"/>
    <col min="3590" max="3590" width="31.1796875" customWidth="1"/>
    <col min="3591" max="3591" width="31.6328125" customWidth="1"/>
    <col min="3592" max="3592" width="13.453125" customWidth="1"/>
    <col min="3593" max="3600" width="10.6328125" customWidth="1"/>
    <col min="3601" max="3602" width="6.08984375" customWidth="1"/>
    <col min="3603" max="3606" width="9" customWidth="1"/>
    <col min="3841" max="3841" width="11.90625" customWidth="1"/>
    <col min="3842" max="3842" width="10.90625" customWidth="1"/>
    <col min="3843" max="3843" width="15.453125" customWidth="1"/>
    <col min="3844" max="3845" width="34" customWidth="1"/>
    <col min="3846" max="3846" width="31.1796875" customWidth="1"/>
    <col min="3847" max="3847" width="31.6328125" customWidth="1"/>
    <col min="3848" max="3848" width="13.453125" customWidth="1"/>
    <col min="3849" max="3856" width="10.6328125" customWidth="1"/>
    <col min="3857" max="3858" width="6.08984375" customWidth="1"/>
    <col min="3859" max="3862" width="9" customWidth="1"/>
    <col min="4097" max="4097" width="11.90625" customWidth="1"/>
    <col min="4098" max="4098" width="10.90625" customWidth="1"/>
    <col min="4099" max="4099" width="15.453125" customWidth="1"/>
    <col min="4100" max="4101" width="34" customWidth="1"/>
    <col min="4102" max="4102" width="31.1796875" customWidth="1"/>
    <col min="4103" max="4103" width="31.6328125" customWidth="1"/>
    <col min="4104" max="4104" width="13.453125" customWidth="1"/>
    <col min="4105" max="4112" width="10.6328125" customWidth="1"/>
    <col min="4113" max="4114" width="6.08984375" customWidth="1"/>
    <col min="4115" max="4118" width="9" customWidth="1"/>
    <col min="4353" max="4353" width="11.90625" customWidth="1"/>
    <col min="4354" max="4354" width="10.90625" customWidth="1"/>
    <col min="4355" max="4355" width="15.453125" customWidth="1"/>
    <col min="4356" max="4357" width="34" customWidth="1"/>
    <col min="4358" max="4358" width="31.1796875" customWidth="1"/>
    <col min="4359" max="4359" width="31.6328125" customWidth="1"/>
    <col min="4360" max="4360" width="13.453125" customWidth="1"/>
    <col min="4361" max="4368" width="10.6328125" customWidth="1"/>
    <col min="4369" max="4370" width="6.08984375" customWidth="1"/>
    <col min="4371" max="4374" width="9" customWidth="1"/>
    <col min="4609" max="4609" width="11.90625" customWidth="1"/>
    <col min="4610" max="4610" width="10.90625" customWidth="1"/>
    <col min="4611" max="4611" width="15.453125" customWidth="1"/>
    <col min="4612" max="4613" width="34" customWidth="1"/>
    <col min="4614" max="4614" width="31.1796875" customWidth="1"/>
    <col min="4615" max="4615" width="31.6328125" customWidth="1"/>
    <col min="4616" max="4616" width="13.453125" customWidth="1"/>
    <col min="4617" max="4624" width="10.6328125" customWidth="1"/>
    <col min="4625" max="4626" width="6.08984375" customWidth="1"/>
    <col min="4627" max="4630" width="9" customWidth="1"/>
    <col min="4865" max="4865" width="11.90625" customWidth="1"/>
    <col min="4866" max="4866" width="10.90625" customWidth="1"/>
    <col min="4867" max="4867" width="15.453125" customWidth="1"/>
    <col min="4868" max="4869" width="34" customWidth="1"/>
    <col min="4870" max="4870" width="31.1796875" customWidth="1"/>
    <col min="4871" max="4871" width="31.6328125" customWidth="1"/>
    <col min="4872" max="4872" width="13.453125" customWidth="1"/>
    <col min="4873" max="4880" width="10.6328125" customWidth="1"/>
    <col min="4881" max="4882" width="6.08984375" customWidth="1"/>
    <col min="4883" max="4886" width="9" customWidth="1"/>
    <col min="5121" max="5121" width="11.90625" customWidth="1"/>
    <col min="5122" max="5122" width="10.90625" customWidth="1"/>
    <col min="5123" max="5123" width="15.453125" customWidth="1"/>
    <col min="5124" max="5125" width="34" customWidth="1"/>
    <col min="5126" max="5126" width="31.1796875" customWidth="1"/>
    <col min="5127" max="5127" width="31.6328125" customWidth="1"/>
    <col min="5128" max="5128" width="13.453125" customWidth="1"/>
    <col min="5129" max="5136" width="10.6328125" customWidth="1"/>
    <col min="5137" max="5138" width="6.08984375" customWidth="1"/>
    <col min="5139" max="5142" width="9" customWidth="1"/>
    <col min="5377" max="5377" width="11.90625" customWidth="1"/>
    <col min="5378" max="5378" width="10.90625" customWidth="1"/>
    <col min="5379" max="5379" width="15.453125" customWidth="1"/>
    <col min="5380" max="5381" width="34" customWidth="1"/>
    <col min="5382" max="5382" width="31.1796875" customWidth="1"/>
    <col min="5383" max="5383" width="31.6328125" customWidth="1"/>
    <col min="5384" max="5384" width="13.453125" customWidth="1"/>
    <col min="5385" max="5392" width="10.6328125" customWidth="1"/>
    <col min="5393" max="5394" width="6.08984375" customWidth="1"/>
    <col min="5395" max="5398" width="9" customWidth="1"/>
    <col min="5633" max="5633" width="11.90625" customWidth="1"/>
    <col min="5634" max="5634" width="10.90625" customWidth="1"/>
    <col min="5635" max="5635" width="15.453125" customWidth="1"/>
    <col min="5636" max="5637" width="34" customWidth="1"/>
    <col min="5638" max="5638" width="31.1796875" customWidth="1"/>
    <col min="5639" max="5639" width="31.6328125" customWidth="1"/>
    <col min="5640" max="5640" width="13.453125" customWidth="1"/>
    <col min="5641" max="5648" width="10.6328125" customWidth="1"/>
    <col min="5649" max="5650" width="6.08984375" customWidth="1"/>
    <col min="5651" max="5654" width="9" customWidth="1"/>
    <col min="5889" max="5889" width="11.90625" customWidth="1"/>
    <col min="5890" max="5890" width="10.90625" customWidth="1"/>
    <col min="5891" max="5891" width="15.453125" customWidth="1"/>
    <col min="5892" max="5893" width="34" customWidth="1"/>
    <col min="5894" max="5894" width="31.1796875" customWidth="1"/>
    <col min="5895" max="5895" width="31.6328125" customWidth="1"/>
    <col min="5896" max="5896" width="13.453125" customWidth="1"/>
    <col min="5897" max="5904" width="10.6328125" customWidth="1"/>
    <col min="5905" max="5906" width="6.08984375" customWidth="1"/>
    <col min="5907" max="5910" width="9" customWidth="1"/>
    <col min="6145" max="6145" width="11.90625" customWidth="1"/>
    <col min="6146" max="6146" width="10.90625" customWidth="1"/>
    <col min="6147" max="6147" width="15.453125" customWidth="1"/>
    <col min="6148" max="6149" width="34" customWidth="1"/>
    <col min="6150" max="6150" width="31.1796875" customWidth="1"/>
    <col min="6151" max="6151" width="31.6328125" customWidth="1"/>
    <col min="6152" max="6152" width="13.453125" customWidth="1"/>
    <col min="6153" max="6160" width="10.6328125" customWidth="1"/>
    <col min="6161" max="6162" width="6.08984375" customWidth="1"/>
    <col min="6163" max="6166" width="9" customWidth="1"/>
    <col min="6401" max="6401" width="11.90625" customWidth="1"/>
    <col min="6402" max="6402" width="10.90625" customWidth="1"/>
    <col min="6403" max="6403" width="15.453125" customWidth="1"/>
    <col min="6404" max="6405" width="34" customWidth="1"/>
    <col min="6406" max="6406" width="31.1796875" customWidth="1"/>
    <col min="6407" max="6407" width="31.6328125" customWidth="1"/>
    <col min="6408" max="6408" width="13.453125" customWidth="1"/>
    <col min="6409" max="6416" width="10.6328125" customWidth="1"/>
    <col min="6417" max="6418" width="6.08984375" customWidth="1"/>
    <col min="6419" max="6422" width="9" customWidth="1"/>
    <col min="6657" max="6657" width="11.90625" customWidth="1"/>
    <col min="6658" max="6658" width="10.90625" customWidth="1"/>
    <col min="6659" max="6659" width="15.453125" customWidth="1"/>
    <col min="6660" max="6661" width="34" customWidth="1"/>
    <col min="6662" max="6662" width="31.1796875" customWidth="1"/>
    <col min="6663" max="6663" width="31.6328125" customWidth="1"/>
    <col min="6664" max="6664" width="13.453125" customWidth="1"/>
    <col min="6665" max="6672" width="10.6328125" customWidth="1"/>
    <col min="6673" max="6674" width="6.08984375" customWidth="1"/>
    <col min="6675" max="6678" width="9" customWidth="1"/>
    <col min="6913" max="6913" width="11.90625" customWidth="1"/>
    <col min="6914" max="6914" width="10.90625" customWidth="1"/>
    <col min="6915" max="6915" width="15.453125" customWidth="1"/>
    <col min="6916" max="6917" width="34" customWidth="1"/>
    <col min="6918" max="6918" width="31.1796875" customWidth="1"/>
    <col min="6919" max="6919" width="31.6328125" customWidth="1"/>
    <col min="6920" max="6920" width="13.453125" customWidth="1"/>
    <col min="6921" max="6928" width="10.6328125" customWidth="1"/>
    <col min="6929" max="6930" width="6.08984375" customWidth="1"/>
    <col min="6931" max="6934" width="9" customWidth="1"/>
    <col min="7169" max="7169" width="11.90625" customWidth="1"/>
    <col min="7170" max="7170" width="10.90625" customWidth="1"/>
    <col min="7171" max="7171" width="15.453125" customWidth="1"/>
    <col min="7172" max="7173" width="34" customWidth="1"/>
    <col min="7174" max="7174" width="31.1796875" customWidth="1"/>
    <col min="7175" max="7175" width="31.6328125" customWidth="1"/>
    <col min="7176" max="7176" width="13.453125" customWidth="1"/>
    <col min="7177" max="7184" width="10.6328125" customWidth="1"/>
    <col min="7185" max="7186" width="6.08984375" customWidth="1"/>
    <col min="7187" max="7190" width="9" customWidth="1"/>
    <col min="7425" max="7425" width="11.90625" customWidth="1"/>
    <col min="7426" max="7426" width="10.90625" customWidth="1"/>
    <col min="7427" max="7427" width="15.453125" customWidth="1"/>
    <col min="7428" max="7429" width="34" customWidth="1"/>
    <col min="7430" max="7430" width="31.1796875" customWidth="1"/>
    <col min="7431" max="7431" width="31.6328125" customWidth="1"/>
    <col min="7432" max="7432" width="13.453125" customWidth="1"/>
    <col min="7433" max="7440" width="10.6328125" customWidth="1"/>
    <col min="7441" max="7442" width="6.08984375" customWidth="1"/>
    <col min="7443" max="7446" width="9" customWidth="1"/>
    <col min="7681" max="7681" width="11.90625" customWidth="1"/>
    <col min="7682" max="7682" width="10.90625" customWidth="1"/>
    <col min="7683" max="7683" width="15.453125" customWidth="1"/>
    <col min="7684" max="7685" width="34" customWidth="1"/>
    <col min="7686" max="7686" width="31.1796875" customWidth="1"/>
    <col min="7687" max="7687" width="31.6328125" customWidth="1"/>
    <col min="7688" max="7688" width="13.453125" customWidth="1"/>
    <col min="7689" max="7696" width="10.6328125" customWidth="1"/>
    <col min="7697" max="7698" width="6.08984375" customWidth="1"/>
    <col min="7699" max="7702" width="9" customWidth="1"/>
    <col min="7937" max="7937" width="11.90625" customWidth="1"/>
    <col min="7938" max="7938" width="10.90625" customWidth="1"/>
    <col min="7939" max="7939" width="15.453125" customWidth="1"/>
    <col min="7940" max="7941" width="34" customWidth="1"/>
    <col min="7942" max="7942" width="31.1796875" customWidth="1"/>
    <col min="7943" max="7943" width="31.6328125" customWidth="1"/>
    <col min="7944" max="7944" width="13.453125" customWidth="1"/>
    <col min="7945" max="7952" width="10.6328125" customWidth="1"/>
    <col min="7953" max="7954" width="6.08984375" customWidth="1"/>
    <col min="7955" max="7958" width="9" customWidth="1"/>
    <col min="8193" max="8193" width="11.90625" customWidth="1"/>
    <col min="8194" max="8194" width="10.90625" customWidth="1"/>
    <col min="8195" max="8195" width="15.453125" customWidth="1"/>
    <col min="8196" max="8197" width="34" customWidth="1"/>
    <col min="8198" max="8198" width="31.1796875" customWidth="1"/>
    <col min="8199" max="8199" width="31.6328125" customWidth="1"/>
    <col min="8200" max="8200" width="13.453125" customWidth="1"/>
    <col min="8201" max="8208" width="10.6328125" customWidth="1"/>
    <col min="8209" max="8210" width="6.08984375" customWidth="1"/>
    <col min="8211" max="8214" width="9" customWidth="1"/>
    <col min="8449" max="8449" width="11.90625" customWidth="1"/>
    <col min="8450" max="8450" width="10.90625" customWidth="1"/>
    <col min="8451" max="8451" width="15.453125" customWidth="1"/>
    <col min="8452" max="8453" width="34" customWidth="1"/>
    <col min="8454" max="8454" width="31.1796875" customWidth="1"/>
    <col min="8455" max="8455" width="31.6328125" customWidth="1"/>
    <col min="8456" max="8456" width="13.453125" customWidth="1"/>
    <col min="8457" max="8464" width="10.6328125" customWidth="1"/>
    <col min="8465" max="8466" width="6.08984375" customWidth="1"/>
    <col min="8467" max="8470" width="9" customWidth="1"/>
    <col min="8705" max="8705" width="11.90625" customWidth="1"/>
    <col min="8706" max="8706" width="10.90625" customWidth="1"/>
    <col min="8707" max="8707" width="15.453125" customWidth="1"/>
    <col min="8708" max="8709" width="34" customWidth="1"/>
    <col min="8710" max="8710" width="31.1796875" customWidth="1"/>
    <col min="8711" max="8711" width="31.6328125" customWidth="1"/>
    <col min="8712" max="8712" width="13.453125" customWidth="1"/>
    <col min="8713" max="8720" width="10.6328125" customWidth="1"/>
    <col min="8721" max="8722" width="6.08984375" customWidth="1"/>
    <col min="8723" max="8726" width="9" customWidth="1"/>
    <col min="8961" max="8961" width="11.90625" customWidth="1"/>
    <col min="8962" max="8962" width="10.90625" customWidth="1"/>
    <col min="8963" max="8963" width="15.453125" customWidth="1"/>
    <col min="8964" max="8965" width="34" customWidth="1"/>
    <col min="8966" max="8966" width="31.1796875" customWidth="1"/>
    <col min="8967" max="8967" width="31.6328125" customWidth="1"/>
    <col min="8968" max="8968" width="13.453125" customWidth="1"/>
    <col min="8969" max="8976" width="10.6328125" customWidth="1"/>
    <col min="8977" max="8978" width="6.08984375" customWidth="1"/>
    <col min="8979" max="8982" width="9" customWidth="1"/>
    <col min="9217" max="9217" width="11.90625" customWidth="1"/>
    <col min="9218" max="9218" width="10.90625" customWidth="1"/>
    <col min="9219" max="9219" width="15.453125" customWidth="1"/>
    <col min="9220" max="9221" width="34" customWidth="1"/>
    <col min="9222" max="9222" width="31.1796875" customWidth="1"/>
    <col min="9223" max="9223" width="31.6328125" customWidth="1"/>
    <col min="9224" max="9224" width="13.453125" customWidth="1"/>
    <col min="9225" max="9232" width="10.6328125" customWidth="1"/>
    <col min="9233" max="9234" width="6.08984375" customWidth="1"/>
    <col min="9235" max="9238" width="9" customWidth="1"/>
    <col min="9473" max="9473" width="11.90625" customWidth="1"/>
    <col min="9474" max="9474" width="10.90625" customWidth="1"/>
    <col min="9475" max="9475" width="15.453125" customWidth="1"/>
    <col min="9476" max="9477" width="34" customWidth="1"/>
    <col min="9478" max="9478" width="31.1796875" customWidth="1"/>
    <col min="9479" max="9479" width="31.6328125" customWidth="1"/>
    <col min="9480" max="9480" width="13.453125" customWidth="1"/>
    <col min="9481" max="9488" width="10.6328125" customWidth="1"/>
    <col min="9489" max="9490" width="6.08984375" customWidth="1"/>
    <col min="9491" max="9494" width="9" customWidth="1"/>
    <col min="9729" max="9729" width="11.90625" customWidth="1"/>
    <col min="9730" max="9730" width="10.90625" customWidth="1"/>
    <col min="9731" max="9731" width="15.453125" customWidth="1"/>
    <col min="9732" max="9733" width="34" customWidth="1"/>
    <col min="9734" max="9734" width="31.1796875" customWidth="1"/>
    <col min="9735" max="9735" width="31.6328125" customWidth="1"/>
    <col min="9736" max="9736" width="13.453125" customWidth="1"/>
    <col min="9737" max="9744" width="10.6328125" customWidth="1"/>
    <col min="9745" max="9746" width="6.08984375" customWidth="1"/>
    <col min="9747" max="9750" width="9" customWidth="1"/>
    <col min="9985" max="9985" width="11.90625" customWidth="1"/>
    <col min="9986" max="9986" width="10.90625" customWidth="1"/>
    <col min="9987" max="9987" width="15.453125" customWidth="1"/>
    <col min="9988" max="9989" width="34" customWidth="1"/>
    <col min="9990" max="9990" width="31.1796875" customWidth="1"/>
    <col min="9991" max="9991" width="31.6328125" customWidth="1"/>
    <col min="9992" max="9992" width="13.453125" customWidth="1"/>
    <col min="9993" max="10000" width="10.6328125" customWidth="1"/>
    <col min="10001" max="10002" width="6.08984375" customWidth="1"/>
    <col min="10003" max="10006" width="9" customWidth="1"/>
    <col min="10241" max="10241" width="11.90625" customWidth="1"/>
    <col min="10242" max="10242" width="10.90625" customWidth="1"/>
    <col min="10243" max="10243" width="15.453125" customWidth="1"/>
    <col min="10244" max="10245" width="34" customWidth="1"/>
    <col min="10246" max="10246" width="31.1796875" customWidth="1"/>
    <col min="10247" max="10247" width="31.6328125" customWidth="1"/>
    <col min="10248" max="10248" width="13.453125" customWidth="1"/>
    <col min="10249" max="10256" width="10.6328125" customWidth="1"/>
    <col min="10257" max="10258" width="6.08984375" customWidth="1"/>
    <col min="10259" max="10262" width="9" customWidth="1"/>
    <col min="10497" max="10497" width="11.90625" customWidth="1"/>
    <col min="10498" max="10498" width="10.90625" customWidth="1"/>
    <col min="10499" max="10499" width="15.453125" customWidth="1"/>
    <col min="10500" max="10501" width="34" customWidth="1"/>
    <col min="10502" max="10502" width="31.1796875" customWidth="1"/>
    <col min="10503" max="10503" width="31.6328125" customWidth="1"/>
    <col min="10504" max="10504" width="13.453125" customWidth="1"/>
    <col min="10505" max="10512" width="10.6328125" customWidth="1"/>
    <col min="10513" max="10514" width="6.08984375" customWidth="1"/>
    <col min="10515" max="10518" width="9" customWidth="1"/>
    <col min="10753" max="10753" width="11.90625" customWidth="1"/>
    <col min="10754" max="10754" width="10.90625" customWidth="1"/>
    <col min="10755" max="10755" width="15.453125" customWidth="1"/>
    <col min="10756" max="10757" width="34" customWidth="1"/>
    <col min="10758" max="10758" width="31.1796875" customWidth="1"/>
    <col min="10759" max="10759" width="31.6328125" customWidth="1"/>
    <col min="10760" max="10760" width="13.453125" customWidth="1"/>
    <col min="10761" max="10768" width="10.6328125" customWidth="1"/>
    <col min="10769" max="10770" width="6.08984375" customWidth="1"/>
    <col min="10771" max="10774" width="9" customWidth="1"/>
    <col min="11009" max="11009" width="11.90625" customWidth="1"/>
    <col min="11010" max="11010" width="10.90625" customWidth="1"/>
    <col min="11011" max="11011" width="15.453125" customWidth="1"/>
    <col min="11012" max="11013" width="34" customWidth="1"/>
    <col min="11014" max="11014" width="31.1796875" customWidth="1"/>
    <col min="11015" max="11015" width="31.6328125" customWidth="1"/>
    <col min="11016" max="11016" width="13.453125" customWidth="1"/>
    <col min="11017" max="11024" width="10.6328125" customWidth="1"/>
    <col min="11025" max="11026" width="6.08984375" customWidth="1"/>
    <col min="11027" max="11030" width="9" customWidth="1"/>
    <col min="11265" max="11265" width="11.90625" customWidth="1"/>
    <col min="11266" max="11266" width="10.90625" customWidth="1"/>
    <col min="11267" max="11267" width="15.453125" customWidth="1"/>
    <col min="11268" max="11269" width="34" customWidth="1"/>
    <col min="11270" max="11270" width="31.1796875" customWidth="1"/>
    <col min="11271" max="11271" width="31.6328125" customWidth="1"/>
    <col min="11272" max="11272" width="13.453125" customWidth="1"/>
    <col min="11273" max="11280" width="10.6328125" customWidth="1"/>
    <col min="11281" max="11282" width="6.08984375" customWidth="1"/>
    <col min="11283" max="11286" width="9" customWidth="1"/>
    <col min="11521" max="11521" width="11.90625" customWidth="1"/>
    <col min="11522" max="11522" width="10.90625" customWidth="1"/>
    <col min="11523" max="11523" width="15.453125" customWidth="1"/>
    <col min="11524" max="11525" width="34" customWidth="1"/>
    <col min="11526" max="11526" width="31.1796875" customWidth="1"/>
    <col min="11527" max="11527" width="31.6328125" customWidth="1"/>
    <col min="11528" max="11528" width="13.453125" customWidth="1"/>
    <col min="11529" max="11536" width="10.6328125" customWidth="1"/>
    <col min="11537" max="11538" width="6.08984375" customWidth="1"/>
    <col min="11539" max="11542" width="9" customWidth="1"/>
    <col min="11777" max="11777" width="11.90625" customWidth="1"/>
    <col min="11778" max="11778" width="10.90625" customWidth="1"/>
    <col min="11779" max="11779" width="15.453125" customWidth="1"/>
    <col min="11780" max="11781" width="34" customWidth="1"/>
    <col min="11782" max="11782" width="31.1796875" customWidth="1"/>
    <col min="11783" max="11783" width="31.6328125" customWidth="1"/>
    <col min="11784" max="11784" width="13.453125" customWidth="1"/>
    <col min="11785" max="11792" width="10.6328125" customWidth="1"/>
    <col min="11793" max="11794" width="6.08984375" customWidth="1"/>
    <col min="11795" max="11798" width="9" customWidth="1"/>
    <col min="12033" max="12033" width="11.90625" customWidth="1"/>
    <col min="12034" max="12034" width="10.90625" customWidth="1"/>
    <col min="12035" max="12035" width="15.453125" customWidth="1"/>
    <col min="12036" max="12037" width="34" customWidth="1"/>
    <col min="12038" max="12038" width="31.1796875" customWidth="1"/>
    <col min="12039" max="12039" width="31.6328125" customWidth="1"/>
    <col min="12040" max="12040" width="13.453125" customWidth="1"/>
    <col min="12041" max="12048" width="10.6328125" customWidth="1"/>
    <col min="12049" max="12050" width="6.08984375" customWidth="1"/>
    <col min="12051" max="12054" width="9" customWidth="1"/>
    <col min="12289" max="12289" width="11.90625" customWidth="1"/>
    <col min="12290" max="12290" width="10.90625" customWidth="1"/>
    <col min="12291" max="12291" width="15.453125" customWidth="1"/>
    <col min="12292" max="12293" width="34" customWidth="1"/>
    <col min="12294" max="12294" width="31.1796875" customWidth="1"/>
    <col min="12295" max="12295" width="31.6328125" customWidth="1"/>
    <col min="12296" max="12296" width="13.453125" customWidth="1"/>
    <col min="12297" max="12304" width="10.6328125" customWidth="1"/>
    <col min="12305" max="12306" width="6.08984375" customWidth="1"/>
    <col min="12307" max="12310" width="9" customWidth="1"/>
    <col min="12545" max="12545" width="11.90625" customWidth="1"/>
    <col min="12546" max="12546" width="10.90625" customWidth="1"/>
    <col min="12547" max="12547" width="15.453125" customWidth="1"/>
    <col min="12548" max="12549" width="34" customWidth="1"/>
    <col min="12550" max="12550" width="31.1796875" customWidth="1"/>
    <col min="12551" max="12551" width="31.6328125" customWidth="1"/>
    <col min="12552" max="12552" width="13.453125" customWidth="1"/>
    <col min="12553" max="12560" width="10.6328125" customWidth="1"/>
    <col min="12561" max="12562" width="6.08984375" customWidth="1"/>
    <col min="12563" max="12566" width="9" customWidth="1"/>
    <col min="12801" max="12801" width="11.90625" customWidth="1"/>
    <col min="12802" max="12802" width="10.90625" customWidth="1"/>
    <col min="12803" max="12803" width="15.453125" customWidth="1"/>
    <col min="12804" max="12805" width="34" customWidth="1"/>
    <col min="12806" max="12806" width="31.1796875" customWidth="1"/>
    <col min="12807" max="12807" width="31.6328125" customWidth="1"/>
    <col min="12808" max="12808" width="13.453125" customWidth="1"/>
    <col min="12809" max="12816" width="10.6328125" customWidth="1"/>
    <col min="12817" max="12818" width="6.08984375" customWidth="1"/>
    <col min="12819" max="12822" width="9" customWidth="1"/>
    <col min="13057" max="13057" width="11.90625" customWidth="1"/>
    <col min="13058" max="13058" width="10.90625" customWidth="1"/>
    <col min="13059" max="13059" width="15.453125" customWidth="1"/>
    <col min="13060" max="13061" width="34" customWidth="1"/>
    <col min="13062" max="13062" width="31.1796875" customWidth="1"/>
    <col min="13063" max="13063" width="31.6328125" customWidth="1"/>
    <col min="13064" max="13064" width="13.453125" customWidth="1"/>
    <col min="13065" max="13072" width="10.6328125" customWidth="1"/>
    <col min="13073" max="13074" width="6.08984375" customWidth="1"/>
    <col min="13075" max="13078" width="9" customWidth="1"/>
    <col min="13313" max="13313" width="11.90625" customWidth="1"/>
    <col min="13314" max="13314" width="10.90625" customWidth="1"/>
    <col min="13315" max="13315" width="15.453125" customWidth="1"/>
    <col min="13316" max="13317" width="34" customWidth="1"/>
    <col min="13318" max="13318" width="31.1796875" customWidth="1"/>
    <col min="13319" max="13319" width="31.6328125" customWidth="1"/>
    <col min="13320" max="13320" width="13.453125" customWidth="1"/>
    <col min="13321" max="13328" width="10.6328125" customWidth="1"/>
    <col min="13329" max="13330" width="6.08984375" customWidth="1"/>
    <col min="13331" max="13334" width="9" customWidth="1"/>
    <col min="13569" max="13569" width="11.90625" customWidth="1"/>
    <col min="13570" max="13570" width="10.90625" customWidth="1"/>
    <col min="13571" max="13571" width="15.453125" customWidth="1"/>
    <col min="13572" max="13573" width="34" customWidth="1"/>
    <col min="13574" max="13574" width="31.1796875" customWidth="1"/>
    <col min="13575" max="13575" width="31.6328125" customWidth="1"/>
    <col min="13576" max="13576" width="13.453125" customWidth="1"/>
    <col min="13577" max="13584" width="10.6328125" customWidth="1"/>
    <col min="13585" max="13586" width="6.08984375" customWidth="1"/>
    <col min="13587" max="13590" width="9" customWidth="1"/>
    <col min="13825" max="13825" width="11.90625" customWidth="1"/>
    <col min="13826" max="13826" width="10.90625" customWidth="1"/>
    <col min="13827" max="13827" width="15.453125" customWidth="1"/>
    <col min="13828" max="13829" width="34" customWidth="1"/>
    <col min="13830" max="13830" width="31.1796875" customWidth="1"/>
    <col min="13831" max="13831" width="31.6328125" customWidth="1"/>
    <col min="13832" max="13832" width="13.453125" customWidth="1"/>
    <col min="13833" max="13840" width="10.6328125" customWidth="1"/>
    <col min="13841" max="13842" width="6.08984375" customWidth="1"/>
    <col min="13843" max="13846" width="9" customWidth="1"/>
    <col min="14081" max="14081" width="11.90625" customWidth="1"/>
    <col min="14082" max="14082" width="10.90625" customWidth="1"/>
    <col min="14083" max="14083" width="15.453125" customWidth="1"/>
    <col min="14084" max="14085" width="34" customWidth="1"/>
    <col min="14086" max="14086" width="31.1796875" customWidth="1"/>
    <col min="14087" max="14087" width="31.6328125" customWidth="1"/>
    <col min="14088" max="14088" width="13.453125" customWidth="1"/>
    <col min="14089" max="14096" width="10.6328125" customWidth="1"/>
    <col min="14097" max="14098" width="6.08984375" customWidth="1"/>
    <col min="14099" max="14102" width="9" customWidth="1"/>
    <col min="14337" max="14337" width="11.90625" customWidth="1"/>
    <col min="14338" max="14338" width="10.90625" customWidth="1"/>
    <col min="14339" max="14339" width="15.453125" customWidth="1"/>
    <col min="14340" max="14341" width="34" customWidth="1"/>
    <col min="14342" max="14342" width="31.1796875" customWidth="1"/>
    <col min="14343" max="14343" width="31.6328125" customWidth="1"/>
    <col min="14344" max="14344" width="13.453125" customWidth="1"/>
    <col min="14345" max="14352" width="10.6328125" customWidth="1"/>
    <col min="14353" max="14354" width="6.08984375" customWidth="1"/>
    <col min="14355" max="14358" width="9" customWidth="1"/>
    <col min="14593" max="14593" width="11.90625" customWidth="1"/>
    <col min="14594" max="14594" width="10.90625" customWidth="1"/>
    <col min="14595" max="14595" width="15.453125" customWidth="1"/>
    <col min="14596" max="14597" width="34" customWidth="1"/>
    <col min="14598" max="14598" width="31.1796875" customWidth="1"/>
    <col min="14599" max="14599" width="31.6328125" customWidth="1"/>
    <col min="14600" max="14600" width="13.453125" customWidth="1"/>
    <col min="14601" max="14608" width="10.6328125" customWidth="1"/>
    <col min="14609" max="14610" width="6.08984375" customWidth="1"/>
    <col min="14611" max="14614" width="9" customWidth="1"/>
    <col min="14849" max="14849" width="11.90625" customWidth="1"/>
    <col min="14850" max="14850" width="10.90625" customWidth="1"/>
    <col min="14851" max="14851" width="15.453125" customWidth="1"/>
    <col min="14852" max="14853" width="34" customWidth="1"/>
    <col min="14854" max="14854" width="31.1796875" customWidth="1"/>
    <col min="14855" max="14855" width="31.6328125" customWidth="1"/>
    <col min="14856" max="14856" width="13.453125" customWidth="1"/>
    <col min="14857" max="14864" width="10.6328125" customWidth="1"/>
    <col min="14865" max="14866" width="6.08984375" customWidth="1"/>
    <col min="14867" max="14870" width="9" customWidth="1"/>
    <col min="15105" max="15105" width="11.90625" customWidth="1"/>
    <col min="15106" max="15106" width="10.90625" customWidth="1"/>
    <col min="15107" max="15107" width="15.453125" customWidth="1"/>
    <col min="15108" max="15109" width="34" customWidth="1"/>
    <col min="15110" max="15110" width="31.1796875" customWidth="1"/>
    <col min="15111" max="15111" width="31.6328125" customWidth="1"/>
    <col min="15112" max="15112" width="13.453125" customWidth="1"/>
    <col min="15113" max="15120" width="10.6328125" customWidth="1"/>
    <col min="15121" max="15122" width="6.08984375" customWidth="1"/>
    <col min="15123" max="15126" width="9" customWidth="1"/>
    <col min="15361" max="15361" width="11.90625" customWidth="1"/>
    <col min="15362" max="15362" width="10.90625" customWidth="1"/>
    <col min="15363" max="15363" width="15.453125" customWidth="1"/>
    <col min="15364" max="15365" width="34" customWidth="1"/>
    <col min="15366" max="15366" width="31.1796875" customWidth="1"/>
    <col min="15367" max="15367" width="31.6328125" customWidth="1"/>
    <col min="15368" max="15368" width="13.453125" customWidth="1"/>
    <col min="15369" max="15376" width="10.6328125" customWidth="1"/>
    <col min="15377" max="15378" width="6.08984375" customWidth="1"/>
    <col min="15379" max="15382" width="9" customWidth="1"/>
    <col min="15617" max="15617" width="11.90625" customWidth="1"/>
    <col min="15618" max="15618" width="10.90625" customWidth="1"/>
    <col min="15619" max="15619" width="15.453125" customWidth="1"/>
    <col min="15620" max="15621" width="34" customWidth="1"/>
    <col min="15622" max="15622" width="31.1796875" customWidth="1"/>
    <col min="15623" max="15623" width="31.6328125" customWidth="1"/>
    <col min="15624" max="15624" width="13.453125" customWidth="1"/>
    <col min="15625" max="15632" width="10.6328125" customWidth="1"/>
    <col min="15633" max="15634" width="6.08984375" customWidth="1"/>
    <col min="15635" max="15638" width="9" customWidth="1"/>
    <col min="15873" max="15873" width="11.90625" customWidth="1"/>
    <col min="15874" max="15874" width="10.90625" customWidth="1"/>
    <col min="15875" max="15875" width="15.453125" customWidth="1"/>
    <col min="15876" max="15877" width="34" customWidth="1"/>
    <col min="15878" max="15878" width="31.1796875" customWidth="1"/>
    <col min="15879" max="15879" width="31.6328125" customWidth="1"/>
    <col min="15880" max="15880" width="13.453125" customWidth="1"/>
    <col min="15881" max="15888" width="10.6328125" customWidth="1"/>
    <col min="15889" max="15890" width="6.08984375" customWidth="1"/>
    <col min="15891" max="15894" width="9" customWidth="1"/>
    <col min="16129" max="16129" width="11.90625" customWidth="1"/>
    <col min="16130" max="16130" width="10.90625" customWidth="1"/>
    <col min="16131" max="16131" width="15.453125" customWidth="1"/>
    <col min="16132" max="16133" width="34" customWidth="1"/>
    <col min="16134" max="16134" width="31.1796875" customWidth="1"/>
    <col min="16135" max="16135" width="31.6328125" customWidth="1"/>
    <col min="16136" max="16136" width="13.453125" customWidth="1"/>
    <col min="16137" max="16144" width="10.6328125" customWidth="1"/>
    <col min="16145" max="16146" width="6.08984375" customWidth="1"/>
    <col min="16147" max="16150" width="9" customWidth="1"/>
  </cols>
  <sheetData>
    <row r="1" spans="1:44" ht="28" thickBot="1" x14ac:dyDescent="0.65"/>
    <row r="2" spans="1:44" s="14" customFormat="1" ht="71.25" customHeight="1" thickBot="1" x14ac:dyDescent="0.45">
      <c r="A2" s="9" t="s">
        <v>0</v>
      </c>
      <c r="B2" s="10" t="s">
        <v>1</v>
      </c>
      <c r="C2" s="10" t="s">
        <v>2</v>
      </c>
      <c r="D2" s="133" t="s">
        <v>3</v>
      </c>
      <c r="E2" s="134"/>
      <c r="F2" s="135"/>
      <c r="G2" s="10" t="s">
        <v>4</v>
      </c>
      <c r="H2" s="11" t="s">
        <v>5</v>
      </c>
      <c r="I2" s="12" t="s">
        <v>6</v>
      </c>
      <c r="J2" s="12" t="s">
        <v>7</v>
      </c>
      <c r="K2" s="12" t="s">
        <v>8</v>
      </c>
      <c r="L2" s="12" t="s">
        <v>9</v>
      </c>
      <c r="M2" s="12" t="s">
        <v>10</v>
      </c>
      <c r="N2" s="12" t="s">
        <v>11</v>
      </c>
      <c r="O2" s="12" t="s">
        <v>12</v>
      </c>
      <c r="P2" s="13" t="s">
        <v>13</v>
      </c>
    </row>
    <row r="3" spans="1:44" s="26" customFormat="1" ht="32.25" customHeight="1" x14ac:dyDescent="0.6">
      <c r="A3" s="15">
        <v>43708</v>
      </c>
      <c r="B3" s="16" t="s">
        <v>14</v>
      </c>
      <c r="C3" s="17" t="s">
        <v>15</v>
      </c>
      <c r="D3" s="18" t="s">
        <v>162</v>
      </c>
      <c r="E3" s="19" t="s">
        <v>16</v>
      </c>
      <c r="F3" s="20" t="s">
        <v>17</v>
      </c>
      <c r="G3" s="20" t="s">
        <v>18</v>
      </c>
      <c r="H3" s="21"/>
      <c r="I3" s="22">
        <f t="shared" ref="I3:I26" si="0">J3*70+K3*75+L3*25+M3*45+N3*60+O3*150</f>
        <v>814</v>
      </c>
      <c r="J3" s="23">
        <v>6.5</v>
      </c>
      <c r="K3" s="23">
        <v>2.6</v>
      </c>
      <c r="L3" s="23">
        <v>1.7</v>
      </c>
      <c r="M3" s="23">
        <v>2.7</v>
      </c>
      <c r="N3" s="24"/>
      <c r="O3" s="24"/>
      <c r="P3" s="25">
        <v>98</v>
      </c>
      <c r="S3" s="27"/>
      <c r="T3" s="28"/>
      <c r="U3" s="27"/>
      <c r="AF3" s="29"/>
    </row>
    <row r="4" spans="1:44" s="27" customFormat="1" ht="32.25" customHeight="1" x14ac:dyDescent="0.7">
      <c r="A4" s="15">
        <v>43709</v>
      </c>
      <c r="B4" s="30" t="s">
        <v>19</v>
      </c>
      <c r="C4" s="17" t="s">
        <v>15</v>
      </c>
      <c r="D4" s="32" t="s">
        <v>21</v>
      </c>
      <c r="E4" s="19" t="s">
        <v>22</v>
      </c>
      <c r="F4" s="19" t="s">
        <v>165</v>
      </c>
      <c r="G4" s="19" t="s">
        <v>23</v>
      </c>
      <c r="H4" s="33" t="s">
        <v>160</v>
      </c>
      <c r="I4" s="34">
        <f t="shared" si="0"/>
        <v>831</v>
      </c>
      <c r="J4" s="35">
        <v>5.7</v>
      </c>
      <c r="K4" s="35">
        <v>3.2</v>
      </c>
      <c r="L4" s="35">
        <v>1.8</v>
      </c>
      <c r="M4" s="35">
        <v>2.6</v>
      </c>
      <c r="N4" s="36">
        <v>0.5</v>
      </c>
      <c r="O4" s="36"/>
      <c r="P4" s="37">
        <v>488</v>
      </c>
      <c r="T4" s="28"/>
      <c r="AF4" s="38"/>
      <c r="AL4" s="38"/>
      <c r="AP4" s="39"/>
      <c r="AR4" s="38"/>
    </row>
    <row r="5" spans="1:44" s="27" customFormat="1" ht="32.25" customHeight="1" x14ac:dyDescent="0.7">
      <c r="A5" s="15">
        <v>43710</v>
      </c>
      <c r="B5" s="30" t="s">
        <v>24</v>
      </c>
      <c r="C5" s="31" t="s">
        <v>25</v>
      </c>
      <c r="D5" s="30" t="s">
        <v>26</v>
      </c>
      <c r="E5" s="19" t="s">
        <v>27</v>
      </c>
      <c r="F5" s="40" t="s">
        <v>17</v>
      </c>
      <c r="G5" s="41" t="s">
        <v>28</v>
      </c>
      <c r="H5" s="33"/>
      <c r="I5" s="34">
        <f t="shared" si="0"/>
        <v>775</v>
      </c>
      <c r="J5" s="35">
        <v>5.6</v>
      </c>
      <c r="K5" s="35">
        <v>2.8</v>
      </c>
      <c r="L5" s="35">
        <v>1.7</v>
      </c>
      <c r="M5" s="35">
        <v>2.9</v>
      </c>
      <c r="N5" s="36"/>
      <c r="O5" s="36"/>
      <c r="P5" s="37">
        <v>185</v>
      </c>
      <c r="T5" s="28"/>
      <c r="AP5" s="39"/>
    </row>
    <row r="6" spans="1:44" s="27" customFormat="1" ht="32.25" customHeight="1" x14ac:dyDescent="0.7">
      <c r="A6" s="15">
        <v>43711</v>
      </c>
      <c r="B6" s="30" t="s">
        <v>29</v>
      </c>
      <c r="C6" s="31" t="s">
        <v>15</v>
      </c>
      <c r="D6" s="42" t="s">
        <v>30</v>
      </c>
      <c r="E6" s="40" t="s">
        <v>31</v>
      </c>
      <c r="F6" s="19" t="s">
        <v>165</v>
      </c>
      <c r="G6" s="19" t="s">
        <v>32</v>
      </c>
      <c r="H6" s="43" t="s">
        <v>160</v>
      </c>
      <c r="I6" s="44">
        <f t="shared" si="0"/>
        <v>847</v>
      </c>
      <c r="J6" s="45">
        <v>6.1</v>
      </c>
      <c r="K6" s="45">
        <v>2.8</v>
      </c>
      <c r="L6" s="45">
        <v>1.8</v>
      </c>
      <c r="M6" s="45">
        <v>3</v>
      </c>
      <c r="N6" s="36">
        <v>0.5</v>
      </c>
      <c r="O6" s="36"/>
      <c r="P6" s="47">
        <v>106</v>
      </c>
      <c r="T6" s="28"/>
      <c r="AP6" s="39"/>
    </row>
    <row r="7" spans="1:44" s="27" customFormat="1" ht="32.25" customHeight="1" thickBot="1" x14ac:dyDescent="0.75">
      <c r="A7" s="48">
        <v>43712</v>
      </c>
      <c r="B7" s="49" t="s">
        <v>33</v>
      </c>
      <c r="C7" s="49" t="s">
        <v>167</v>
      </c>
      <c r="D7" s="50" t="s">
        <v>34</v>
      </c>
      <c r="E7" s="49" t="s">
        <v>35</v>
      </c>
      <c r="F7" s="49" t="s">
        <v>166</v>
      </c>
      <c r="G7" s="49" t="s">
        <v>36</v>
      </c>
      <c r="H7" s="51" t="s">
        <v>161</v>
      </c>
      <c r="I7" s="52">
        <f t="shared" si="0"/>
        <v>821</v>
      </c>
      <c r="J7" s="53">
        <v>5.6</v>
      </c>
      <c r="K7" s="53">
        <v>2.9</v>
      </c>
      <c r="L7" s="53">
        <v>1.5</v>
      </c>
      <c r="M7" s="53">
        <v>2.2000000000000002</v>
      </c>
      <c r="N7" s="102"/>
      <c r="O7" s="102">
        <v>0.5</v>
      </c>
      <c r="P7" s="54">
        <v>329</v>
      </c>
      <c r="T7" s="28"/>
      <c r="AF7" s="38"/>
      <c r="AL7" s="38"/>
      <c r="AP7" s="39"/>
      <c r="AR7" s="38"/>
    </row>
    <row r="8" spans="1:44" s="26" customFormat="1" ht="32.25" customHeight="1" x14ac:dyDescent="0.7">
      <c r="A8" s="55">
        <v>43715</v>
      </c>
      <c r="B8" s="16" t="s">
        <v>14</v>
      </c>
      <c r="C8" s="17" t="s">
        <v>15</v>
      </c>
      <c r="D8" s="18" t="s">
        <v>37</v>
      </c>
      <c r="E8" s="19" t="s">
        <v>38</v>
      </c>
      <c r="F8" s="19" t="s">
        <v>17</v>
      </c>
      <c r="G8" s="16" t="s">
        <v>39</v>
      </c>
      <c r="H8" s="72" t="s">
        <v>161</v>
      </c>
      <c r="I8" s="44">
        <f t="shared" si="0"/>
        <v>847.5</v>
      </c>
      <c r="J8" s="45">
        <v>5.5</v>
      </c>
      <c r="K8" s="45">
        <v>3.1</v>
      </c>
      <c r="L8" s="45">
        <v>1.7</v>
      </c>
      <c r="M8" s="45">
        <v>2.5</v>
      </c>
      <c r="N8" s="24"/>
      <c r="O8" s="24">
        <v>0.5</v>
      </c>
      <c r="P8" s="47">
        <v>322</v>
      </c>
      <c r="S8" s="27"/>
      <c r="T8" s="28"/>
      <c r="U8" s="27"/>
      <c r="AF8" s="29"/>
      <c r="AO8" s="27"/>
      <c r="AP8" s="39"/>
      <c r="AQ8" s="27"/>
    </row>
    <row r="9" spans="1:44" s="27" customFormat="1" ht="32.25" customHeight="1" x14ac:dyDescent="0.7">
      <c r="A9" s="55">
        <v>43716</v>
      </c>
      <c r="B9" s="30" t="s">
        <v>19</v>
      </c>
      <c r="C9" s="17" t="s">
        <v>15</v>
      </c>
      <c r="D9" s="16" t="s">
        <v>40</v>
      </c>
      <c r="E9" s="16" t="s">
        <v>41</v>
      </c>
      <c r="F9" s="19" t="s">
        <v>165</v>
      </c>
      <c r="G9" s="19" t="s">
        <v>42</v>
      </c>
      <c r="H9" s="56" t="s">
        <v>160</v>
      </c>
      <c r="I9" s="57">
        <f t="shared" si="0"/>
        <v>813.5</v>
      </c>
      <c r="J9" s="46">
        <v>5.5</v>
      </c>
      <c r="K9" s="46">
        <v>3.1</v>
      </c>
      <c r="L9" s="46">
        <v>1.6</v>
      </c>
      <c r="M9" s="46">
        <v>2.8</v>
      </c>
      <c r="N9" s="36">
        <v>0.5</v>
      </c>
      <c r="O9" s="36"/>
      <c r="P9" s="37">
        <v>135</v>
      </c>
      <c r="T9" s="28"/>
      <c r="AF9" s="38"/>
      <c r="AL9" s="38"/>
      <c r="AP9" s="39"/>
      <c r="AR9" s="38"/>
    </row>
    <row r="10" spans="1:44" s="26" customFormat="1" ht="32.25" customHeight="1" x14ac:dyDescent="0.7">
      <c r="A10" s="55">
        <v>43717</v>
      </c>
      <c r="B10" s="30" t="s">
        <v>24</v>
      </c>
      <c r="C10" s="31" t="s">
        <v>25</v>
      </c>
      <c r="D10" s="16" t="s">
        <v>43</v>
      </c>
      <c r="E10" s="19" t="s">
        <v>44</v>
      </c>
      <c r="F10" s="40" t="s">
        <v>17</v>
      </c>
      <c r="G10" s="19" t="s">
        <v>45</v>
      </c>
      <c r="H10" s="58"/>
      <c r="I10" s="59">
        <f t="shared" si="0"/>
        <v>753</v>
      </c>
      <c r="J10" s="60">
        <v>5.7</v>
      </c>
      <c r="K10" s="60">
        <v>2.5</v>
      </c>
      <c r="L10" s="60">
        <v>1.8</v>
      </c>
      <c r="M10" s="60">
        <v>2.7</v>
      </c>
      <c r="N10" s="36"/>
      <c r="O10" s="36"/>
      <c r="P10" s="37">
        <v>235</v>
      </c>
      <c r="S10" s="27"/>
      <c r="T10" s="28"/>
      <c r="U10" s="27"/>
      <c r="Z10" s="29"/>
      <c r="AO10" s="27"/>
      <c r="AP10" s="39"/>
      <c r="AQ10" s="27"/>
    </row>
    <row r="11" spans="1:44" s="27" customFormat="1" ht="32.25" customHeight="1" x14ac:dyDescent="0.7">
      <c r="A11" s="55">
        <v>43718</v>
      </c>
      <c r="B11" s="30" t="s">
        <v>46</v>
      </c>
      <c r="C11" s="31" t="s">
        <v>20</v>
      </c>
      <c r="D11" s="30" t="s">
        <v>47</v>
      </c>
      <c r="E11" s="16" t="s">
        <v>48</v>
      </c>
      <c r="F11" s="19" t="s">
        <v>165</v>
      </c>
      <c r="G11" s="30" t="s">
        <v>49</v>
      </c>
      <c r="H11" s="33" t="s">
        <v>160</v>
      </c>
      <c r="I11" s="34">
        <f t="shared" si="0"/>
        <v>841.5</v>
      </c>
      <c r="J11" s="61">
        <v>6.3</v>
      </c>
      <c r="K11" s="61">
        <v>2.6</v>
      </c>
      <c r="L11" s="61">
        <v>1.8</v>
      </c>
      <c r="M11" s="61">
        <v>2.9</v>
      </c>
      <c r="N11" s="123">
        <v>0.5</v>
      </c>
      <c r="O11" s="123"/>
      <c r="P11" s="37">
        <v>293</v>
      </c>
      <c r="T11" s="28"/>
      <c r="AE11"/>
      <c r="AP11" s="39"/>
    </row>
    <row r="12" spans="1:44" s="26" customFormat="1" ht="32.25" customHeight="1" thickBot="1" x14ac:dyDescent="0.75">
      <c r="A12" s="48">
        <v>43719</v>
      </c>
      <c r="B12" s="49" t="s">
        <v>33</v>
      </c>
      <c r="C12" s="49" t="s">
        <v>167</v>
      </c>
      <c r="D12" s="50" t="s">
        <v>50</v>
      </c>
      <c r="E12" s="49" t="s">
        <v>51</v>
      </c>
      <c r="F12" s="49" t="s">
        <v>52</v>
      </c>
      <c r="G12" s="49" t="s">
        <v>53</v>
      </c>
      <c r="H12" s="100"/>
      <c r="I12" s="52">
        <f t="shared" si="0"/>
        <v>841</v>
      </c>
      <c r="J12" s="53">
        <v>6.7</v>
      </c>
      <c r="K12" s="53">
        <v>2.8</v>
      </c>
      <c r="L12" s="53">
        <v>1.8</v>
      </c>
      <c r="M12" s="53">
        <v>2.6</v>
      </c>
      <c r="N12" s="53"/>
      <c r="O12" s="53"/>
      <c r="P12" s="54">
        <v>545</v>
      </c>
      <c r="R12" s="62"/>
      <c r="S12" s="27"/>
      <c r="T12" s="28"/>
      <c r="U12" s="27"/>
      <c r="AO12" s="27"/>
      <c r="AP12" s="39"/>
      <c r="AQ12" s="27"/>
    </row>
    <row r="13" spans="1:44" s="26" customFormat="1" ht="32.25" customHeight="1" x14ac:dyDescent="0.7">
      <c r="A13" s="55">
        <v>43722</v>
      </c>
      <c r="B13" s="16" t="s">
        <v>14</v>
      </c>
      <c r="C13" s="17" t="s">
        <v>15</v>
      </c>
      <c r="D13" s="16" t="s">
        <v>54</v>
      </c>
      <c r="E13" s="16" t="s">
        <v>55</v>
      </c>
      <c r="F13" s="19" t="s">
        <v>17</v>
      </c>
      <c r="G13" s="16" t="s">
        <v>56</v>
      </c>
      <c r="H13" s="72" t="s">
        <v>161</v>
      </c>
      <c r="I13" s="63">
        <f t="shared" si="0"/>
        <v>861.5</v>
      </c>
      <c r="J13" s="46">
        <v>6</v>
      </c>
      <c r="K13" s="46">
        <v>2.7</v>
      </c>
      <c r="L13" s="46">
        <v>1.7</v>
      </c>
      <c r="M13" s="46">
        <v>2.7</v>
      </c>
      <c r="N13" s="24"/>
      <c r="O13" s="24">
        <v>0.5</v>
      </c>
      <c r="P13" s="64">
        <v>308</v>
      </c>
      <c r="S13" s="27"/>
      <c r="T13" s="28"/>
      <c r="U13" s="27"/>
      <c r="AF13" s="29"/>
      <c r="AO13" s="27"/>
      <c r="AP13" s="39"/>
      <c r="AQ13" s="27"/>
    </row>
    <row r="14" spans="1:44" s="26" customFormat="1" ht="32.25" customHeight="1" x14ac:dyDescent="0.7">
      <c r="A14" s="55">
        <v>43723</v>
      </c>
      <c r="B14" s="30" t="s">
        <v>19</v>
      </c>
      <c r="C14" s="17" t="s">
        <v>15</v>
      </c>
      <c r="D14" s="16" t="s">
        <v>57</v>
      </c>
      <c r="E14" s="65" t="s">
        <v>58</v>
      </c>
      <c r="F14" s="19" t="s">
        <v>165</v>
      </c>
      <c r="G14" s="16" t="s">
        <v>59</v>
      </c>
      <c r="H14" s="56" t="s">
        <v>160</v>
      </c>
      <c r="I14" s="57">
        <f t="shared" si="0"/>
        <v>813</v>
      </c>
      <c r="J14" s="46">
        <v>6.2</v>
      </c>
      <c r="K14" s="46">
        <v>2.8</v>
      </c>
      <c r="L14" s="46">
        <v>1.6</v>
      </c>
      <c r="M14" s="46">
        <v>2.2000000000000002</v>
      </c>
      <c r="N14" s="36">
        <v>0.5</v>
      </c>
      <c r="O14" s="36"/>
      <c r="P14" s="37">
        <v>93</v>
      </c>
      <c r="S14" s="27"/>
      <c r="T14" s="28"/>
      <c r="U14" s="27"/>
      <c r="Y14"/>
      <c r="AF14" s="29"/>
      <c r="AL14" s="29"/>
      <c r="AO14" s="27"/>
      <c r="AP14" s="39"/>
      <c r="AQ14" s="27"/>
      <c r="AR14" s="29"/>
    </row>
    <row r="15" spans="1:44" s="27" customFormat="1" ht="32.25" customHeight="1" x14ac:dyDescent="0.7">
      <c r="A15" s="55">
        <v>43724</v>
      </c>
      <c r="B15" s="30" t="s">
        <v>24</v>
      </c>
      <c r="C15" s="31" t="s">
        <v>25</v>
      </c>
      <c r="D15" s="16" t="s">
        <v>60</v>
      </c>
      <c r="E15" s="40" t="s">
        <v>61</v>
      </c>
      <c r="F15" s="40" t="s">
        <v>17</v>
      </c>
      <c r="G15" s="41" t="s">
        <v>62</v>
      </c>
      <c r="H15" s="58"/>
      <c r="I15" s="34">
        <f t="shared" si="0"/>
        <v>792</v>
      </c>
      <c r="J15" s="61">
        <v>6.2</v>
      </c>
      <c r="K15" s="61">
        <v>2.8</v>
      </c>
      <c r="L15" s="61">
        <v>1.6</v>
      </c>
      <c r="M15" s="61">
        <v>2.4</v>
      </c>
      <c r="N15" s="36"/>
      <c r="O15" s="36"/>
      <c r="P15" s="37">
        <v>122</v>
      </c>
      <c r="T15" s="28"/>
      <c r="AP15" s="39"/>
    </row>
    <row r="16" spans="1:44" s="27" customFormat="1" ht="32.25" customHeight="1" x14ac:dyDescent="0.7">
      <c r="A16" s="55">
        <v>43725</v>
      </c>
      <c r="B16" s="16" t="s">
        <v>46</v>
      </c>
      <c r="C16" s="31" t="s">
        <v>15</v>
      </c>
      <c r="D16" s="42" t="s">
        <v>63</v>
      </c>
      <c r="E16" s="65" t="s">
        <v>64</v>
      </c>
      <c r="F16" s="19" t="s">
        <v>165</v>
      </c>
      <c r="G16" s="16" t="s">
        <v>65</v>
      </c>
      <c r="H16" s="33" t="s">
        <v>160</v>
      </c>
      <c r="I16" s="57">
        <f t="shared" si="0"/>
        <v>840.5</v>
      </c>
      <c r="J16" s="46">
        <v>5.9</v>
      </c>
      <c r="K16" s="46">
        <v>2.9</v>
      </c>
      <c r="L16" s="46">
        <v>1.8</v>
      </c>
      <c r="M16" s="46">
        <v>3</v>
      </c>
      <c r="N16" s="123">
        <v>0.5</v>
      </c>
      <c r="O16" s="123"/>
      <c r="P16" s="37">
        <v>337</v>
      </c>
      <c r="T16" s="28"/>
      <c r="AP16" s="39"/>
    </row>
    <row r="17" spans="1:43" s="27" customFormat="1" ht="32.25" customHeight="1" thickBot="1" x14ac:dyDescent="0.75">
      <c r="A17" s="48">
        <v>43726</v>
      </c>
      <c r="B17" s="49" t="s">
        <v>66</v>
      </c>
      <c r="C17" s="49" t="s">
        <v>167</v>
      </c>
      <c r="D17" s="49" t="s">
        <v>67</v>
      </c>
      <c r="E17" s="49" t="s">
        <v>68</v>
      </c>
      <c r="F17" s="66" t="s">
        <v>69</v>
      </c>
      <c r="G17" s="49" t="s">
        <v>70</v>
      </c>
      <c r="H17" s="100"/>
      <c r="I17" s="67">
        <f t="shared" si="0"/>
        <v>804.5</v>
      </c>
      <c r="J17" s="68">
        <v>6.5</v>
      </c>
      <c r="K17" s="68">
        <v>2.6</v>
      </c>
      <c r="L17" s="68">
        <v>1.5</v>
      </c>
      <c r="M17" s="68">
        <v>2.6</v>
      </c>
      <c r="N17" s="53"/>
      <c r="O17" s="53"/>
      <c r="P17" s="69">
        <v>197</v>
      </c>
      <c r="T17" s="28"/>
      <c r="Z17" s="38"/>
      <c r="AP17" s="39"/>
    </row>
    <row r="18" spans="1:43" s="26" customFormat="1" ht="32.25" customHeight="1" x14ac:dyDescent="0.7">
      <c r="A18" s="70">
        <v>43729</v>
      </c>
      <c r="B18" s="71" t="s">
        <v>14</v>
      </c>
      <c r="C18" s="17" t="s">
        <v>15</v>
      </c>
      <c r="D18" s="71" t="s">
        <v>71</v>
      </c>
      <c r="E18" s="71" t="s">
        <v>72</v>
      </c>
      <c r="F18" s="20" t="s">
        <v>17</v>
      </c>
      <c r="G18" s="71" t="s">
        <v>73</v>
      </c>
      <c r="H18" s="72" t="s">
        <v>161</v>
      </c>
      <c r="I18" s="22">
        <f t="shared" si="0"/>
        <v>812</v>
      </c>
      <c r="J18" s="73">
        <v>5.5</v>
      </c>
      <c r="K18" s="73">
        <v>2.6</v>
      </c>
      <c r="L18" s="73">
        <v>1.6</v>
      </c>
      <c r="M18" s="73">
        <v>2.6</v>
      </c>
      <c r="N18" s="24"/>
      <c r="O18" s="24">
        <v>0.5</v>
      </c>
      <c r="P18" s="25">
        <v>395</v>
      </c>
      <c r="S18" s="27"/>
      <c r="T18" s="28"/>
      <c r="U18" s="27"/>
      <c r="AF18" s="29"/>
      <c r="AO18" s="27"/>
      <c r="AP18" s="39"/>
      <c r="AQ18" s="27"/>
    </row>
    <row r="19" spans="1:43" s="27" customFormat="1" ht="32.25" customHeight="1" x14ac:dyDescent="0.7">
      <c r="A19" s="55">
        <v>43730</v>
      </c>
      <c r="B19" s="30" t="s">
        <v>19</v>
      </c>
      <c r="C19" s="17" t="s">
        <v>15</v>
      </c>
      <c r="D19" s="16" t="s">
        <v>74</v>
      </c>
      <c r="E19" s="30" t="s">
        <v>75</v>
      </c>
      <c r="F19" s="19" t="s">
        <v>165</v>
      </c>
      <c r="G19" s="16" t="s">
        <v>76</v>
      </c>
      <c r="H19" s="56" t="s">
        <v>160</v>
      </c>
      <c r="I19" s="34">
        <f t="shared" si="0"/>
        <v>801.5</v>
      </c>
      <c r="J19" s="61">
        <v>6</v>
      </c>
      <c r="K19" s="61">
        <v>2.5</v>
      </c>
      <c r="L19" s="61">
        <v>1.7</v>
      </c>
      <c r="M19" s="61">
        <v>2.7</v>
      </c>
      <c r="N19" s="36">
        <v>0.5</v>
      </c>
      <c r="O19" s="36"/>
      <c r="P19" s="37">
        <v>113</v>
      </c>
      <c r="Q19" s="74"/>
      <c r="R19" s="74"/>
      <c r="S19" s="74"/>
      <c r="T19" s="28"/>
      <c r="AP19" s="39"/>
    </row>
    <row r="20" spans="1:43" s="75" customFormat="1" ht="32.25" customHeight="1" x14ac:dyDescent="0.7">
      <c r="A20" s="55">
        <v>43731</v>
      </c>
      <c r="B20" s="30" t="s">
        <v>24</v>
      </c>
      <c r="C20" s="31" t="s">
        <v>25</v>
      </c>
      <c r="D20" s="16" t="s">
        <v>77</v>
      </c>
      <c r="E20" s="16" t="s">
        <v>78</v>
      </c>
      <c r="F20" s="40" t="s">
        <v>17</v>
      </c>
      <c r="G20" s="16" t="s">
        <v>79</v>
      </c>
      <c r="H20" s="58"/>
      <c r="I20" s="34">
        <f t="shared" si="0"/>
        <v>792.5</v>
      </c>
      <c r="J20" s="61">
        <v>5.8</v>
      </c>
      <c r="K20" s="61">
        <v>2.7</v>
      </c>
      <c r="L20" s="61">
        <v>1.6</v>
      </c>
      <c r="M20" s="61">
        <v>3.2</v>
      </c>
      <c r="N20" s="36"/>
      <c r="O20" s="36"/>
      <c r="P20" s="37">
        <v>315</v>
      </c>
      <c r="S20" s="74"/>
      <c r="T20" s="28"/>
      <c r="U20" s="27"/>
      <c r="AB20" s="26"/>
      <c r="AC20" s="26"/>
      <c r="AD20" s="26"/>
      <c r="AE20" s="26"/>
      <c r="AF20" s="26"/>
      <c r="AG20" s="26"/>
      <c r="AH20" s="26"/>
      <c r="AO20" s="74"/>
      <c r="AP20" s="39"/>
      <c r="AQ20" s="27"/>
    </row>
    <row r="21" spans="1:43" s="74" customFormat="1" ht="32.25" customHeight="1" x14ac:dyDescent="0.7">
      <c r="A21" s="55">
        <v>43732</v>
      </c>
      <c r="B21" s="16" t="s">
        <v>46</v>
      </c>
      <c r="C21" s="31" t="s">
        <v>15</v>
      </c>
      <c r="D21" s="42" t="s">
        <v>80</v>
      </c>
      <c r="E21" s="16" t="s">
        <v>81</v>
      </c>
      <c r="F21" s="19" t="s">
        <v>165</v>
      </c>
      <c r="G21" s="16" t="s">
        <v>82</v>
      </c>
      <c r="H21" s="33" t="s">
        <v>160</v>
      </c>
      <c r="I21" s="57">
        <f t="shared" si="0"/>
        <v>821</v>
      </c>
      <c r="J21" s="46">
        <v>6.4</v>
      </c>
      <c r="K21" s="46">
        <v>2.6</v>
      </c>
      <c r="L21" s="46">
        <v>1.6</v>
      </c>
      <c r="M21" s="46">
        <v>2.4</v>
      </c>
      <c r="N21" s="123">
        <v>0.5</v>
      </c>
      <c r="O21" s="123"/>
      <c r="P21" s="37">
        <v>98</v>
      </c>
      <c r="T21" s="28"/>
      <c r="U21" s="27"/>
      <c r="AP21" s="39"/>
      <c r="AQ21" s="27"/>
    </row>
    <row r="22" spans="1:43" s="74" customFormat="1" ht="32.25" customHeight="1" thickBot="1" x14ac:dyDescent="0.75">
      <c r="A22" s="48">
        <v>43733</v>
      </c>
      <c r="B22" s="49" t="s">
        <v>66</v>
      </c>
      <c r="C22" s="49" t="s">
        <v>15</v>
      </c>
      <c r="D22" s="49" t="s">
        <v>83</v>
      </c>
      <c r="E22" s="49" t="s">
        <v>84</v>
      </c>
      <c r="F22" s="49" t="s">
        <v>85</v>
      </c>
      <c r="G22" s="49" t="s">
        <v>86</v>
      </c>
      <c r="H22" s="100"/>
      <c r="I22" s="67">
        <f t="shared" si="0"/>
        <v>799</v>
      </c>
      <c r="J22" s="68">
        <v>6.7</v>
      </c>
      <c r="K22" s="68">
        <v>2.7</v>
      </c>
      <c r="L22" s="68">
        <v>1.5</v>
      </c>
      <c r="M22" s="68">
        <v>2</v>
      </c>
      <c r="N22" s="53"/>
      <c r="O22" s="53"/>
      <c r="P22" s="54">
        <v>422</v>
      </c>
      <c r="Q22" s="27"/>
      <c r="R22" s="27"/>
      <c r="S22" s="27"/>
      <c r="T22" s="28"/>
      <c r="U22" s="27"/>
      <c r="V22"/>
      <c r="W22" s="27"/>
      <c r="X22" s="27"/>
      <c r="Y22" s="27"/>
      <c r="Z22" s="38"/>
      <c r="AA22" s="27"/>
      <c r="AP22" s="39"/>
      <c r="AQ22" s="27"/>
    </row>
    <row r="23" spans="1:43" s="26" customFormat="1" ht="34" thickBot="1" x14ac:dyDescent="0.75">
      <c r="A23" s="76">
        <v>43734</v>
      </c>
      <c r="B23" s="77" t="s">
        <v>87</v>
      </c>
      <c r="C23" s="77" t="s">
        <v>20</v>
      </c>
      <c r="D23" s="77" t="s">
        <v>88</v>
      </c>
      <c r="E23" s="77" t="s">
        <v>89</v>
      </c>
      <c r="F23" s="77" t="s">
        <v>17</v>
      </c>
      <c r="G23" s="77" t="s">
        <v>90</v>
      </c>
      <c r="H23" s="78"/>
      <c r="I23" s="79">
        <f t="shared" si="0"/>
        <v>752.5</v>
      </c>
      <c r="J23" s="80">
        <v>5.5</v>
      </c>
      <c r="K23" s="80">
        <v>2.8</v>
      </c>
      <c r="L23" s="80">
        <v>1.8</v>
      </c>
      <c r="M23" s="80">
        <v>2.5</v>
      </c>
      <c r="N23" s="81"/>
      <c r="O23" s="81"/>
      <c r="P23" s="82">
        <v>320</v>
      </c>
      <c r="S23" s="27"/>
      <c r="T23" s="28"/>
      <c r="U23" s="27"/>
      <c r="V23"/>
      <c r="AF23" s="29"/>
      <c r="AO23" s="27"/>
      <c r="AP23" s="39"/>
      <c r="AQ23" s="27"/>
    </row>
    <row r="24" spans="1:43" s="26" customFormat="1" ht="33.5" x14ac:dyDescent="0.7">
      <c r="A24" s="55">
        <v>43736</v>
      </c>
      <c r="B24" s="16" t="s">
        <v>14</v>
      </c>
      <c r="C24" s="17" t="s">
        <v>15</v>
      </c>
      <c r="D24" s="18" t="s">
        <v>91</v>
      </c>
      <c r="E24" s="30" t="s">
        <v>92</v>
      </c>
      <c r="F24" s="19" t="s">
        <v>17</v>
      </c>
      <c r="G24" s="16" t="s">
        <v>93</v>
      </c>
      <c r="H24" s="56" t="s">
        <v>161</v>
      </c>
      <c r="I24" s="57">
        <f t="shared" si="0"/>
        <v>909</v>
      </c>
      <c r="J24" s="46">
        <v>6.7</v>
      </c>
      <c r="K24" s="46">
        <v>2.5</v>
      </c>
      <c r="L24" s="46">
        <v>1.7</v>
      </c>
      <c r="M24" s="46">
        <v>3</v>
      </c>
      <c r="N24" s="46"/>
      <c r="O24" s="46">
        <v>0.5</v>
      </c>
      <c r="P24" s="47">
        <v>303</v>
      </c>
      <c r="S24" s="27"/>
      <c r="T24" s="28"/>
      <c r="U24" s="27"/>
      <c r="AF24" s="29"/>
      <c r="AO24" s="27"/>
      <c r="AP24" s="39"/>
      <c r="AQ24" s="27"/>
    </row>
    <row r="25" spans="1:43" s="26" customFormat="1" ht="33.5" x14ac:dyDescent="0.7">
      <c r="A25" s="55">
        <v>43737</v>
      </c>
      <c r="B25" s="30" t="s">
        <v>19</v>
      </c>
      <c r="C25" s="31" t="s">
        <v>20</v>
      </c>
      <c r="D25" s="40" t="s">
        <v>94</v>
      </c>
      <c r="E25" s="30" t="s">
        <v>95</v>
      </c>
      <c r="F25" s="19" t="s">
        <v>165</v>
      </c>
      <c r="G25" s="16" t="s">
        <v>96</v>
      </c>
      <c r="H25" s="33" t="s">
        <v>160</v>
      </c>
      <c r="I25" s="57">
        <f t="shared" si="0"/>
        <v>797.5</v>
      </c>
      <c r="J25" s="46">
        <v>6</v>
      </c>
      <c r="K25" s="46">
        <v>2.6</v>
      </c>
      <c r="L25" s="46">
        <v>1.6</v>
      </c>
      <c r="M25" s="46">
        <v>2.5</v>
      </c>
      <c r="N25" s="46">
        <v>0.5</v>
      </c>
      <c r="O25" s="46"/>
      <c r="P25" s="37">
        <v>128</v>
      </c>
      <c r="S25" s="27"/>
      <c r="T25" s="28"/>
      <c r="U25" s="27"/>
      <c r="AF25" s="29"/>
      <c r="AO25" s="27"/>
      <c r="AP25" s="39"/>
      <c r="AQ25" s="27"/>
    </row>
    <row r="26" spans="1:43" s="84" customFormat="1" ht="34" thickBot="1" x14ac:dyDescent="0.75">
      <c r="A26" s="55">
        <v>43738</v>
      </c>
      <c r="B26" s="30" t="s">
        <v>24</v>
      </c>
      <c r="C26" s="31" t="s">
        <v>25</v>
      </c>
      <c r="D26" s="16" t="s">
        <v>97</v>
      </c>
      <c r="E26" s="16" t="s">
        <v>98</v>
      </c>
      <c r="F26" s="19" t="s">
        <v>99</v>
      </c>
      <c r="G26" s="16" t="s">
        <v>100</v>
      </c>
      <c r="H26" s="43"/>
      <c r="I26" s="34">
        <f t="shared" si="0"/>
        <v>822.5</v>
      </c>
      <c r="J26" s="35">
        <v>6.1</v>
      </c>
      <c r="K26" s="35">
        <v>3.3</v>
      </c>
      <c r="L26" s="35">
        <v>1.6</v>
      </c>
      <c r="M26" s="35">
        <v>2.4</v>
      </c>
      <c r="N26" s="124"/>
      <c r="O26" s="124"/>
      <c r="P26" s="37">
        <v>112</v>
      </c>
      <c r="Q26" s="14"/>
      <c r="R26" s="14"/>
      <c r="S26" s="14"/>
      <c r="T26" s="28"/>
      <c r="U26" s="27"/>
      <c r="V26" s="14"/>
      <c r="W26" s="14"/>
      <c r="X26" s="14"/>
      <c r="Y26" s="14"/>
      <c r="Z26" s="83"/>
      <c r="AP26" s="39"/>
      <c r="AQ26" s="27"/>
    </row>
    <row r="27" spans="1:43" s="83" customFormat="1" ht="29.25" customHeight="1" thickBot="1" x14ac:dyDescent="0.8">
      <c r="A27" s="136" t="s">
        <v>101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8"/>
      <c r="AP27" s="39"/>
      <c r="AQ27" s="27"/>
    </row>
    <row r="28" spans="1:43" s="83" customFormat="1" ht="24.75" customHeight="1" x14ac:dyDescent="0.55000000000000004">
      <c r="A28" s="139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1"/>
    </row>
    <row r="29" spans="1:43" s="83" customFormat="1" ht="24.75" customHeight="1" x14ac:dyDescent="0.55000000000000004">
      <c r="A29" s="132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8"/>
    </row>
    <row r="30" spans="1:43" s="83" customFormat="1" ht="24.75" customHeight="1" x14ac:dyDescent="0.55000000000000004">
      <c r="A30" s="132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8"/>
    </row>
    <row r="31" spans="1:43" s="83" customFormat="1" ht="24.75" customHeight="1" x14ac:dyDescent="0.55000000000000004">
      <c r="A31" s="126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8"/>
    </row>
    <row r="32" spans="1:43" s="83" customFormat="1" ht="24.75" customHeight="1" x14ac:dyDescent="0.55000000000000004">
      <c r="A32" s="132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8"/>
    </row>
    <row r="33" spans="1:25" s="83" customFormat="1" ht="24.75" customHeight="1" x14ac:dyDescent="0.55000000000000004">
      <c r="A33" s="126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8"/>
      <c r="Y33"/>
    </row>
    <row r="34" spans="1:25" s="83" customFormat="1" ht="24.75" customHeight="1" x14ac:dyDescent="0.55000000000000004">
      <c r="A34" s="132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8"/>
    </row>
    <row r="35" spans="1:25" s="85" customFormat="1" ht="24.75" customHeight="1" x14ac:dyDescent="0.55000000000000004">
      <c r="A35" s="132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8"/>
    </row>
    <row r="36" spans="1:25" ht="25" x14ac:dyDescent="0.55000000000000004">
      <c r="A36" s="126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8"/>
    </row>
    <row r="37" spans="1:25" ht="25" x14ac:dyDescent="0.55000000000000004">
      <c r="A37" s="132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8"/>
    </row>
    <row r="38" spans="1:25" ht="25" x14ac:dyDescent="0.55000000000000004">
      <c r="A38" s="126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8"/>
    </row>
    <row r="39" spans="1:25" ht="25" x14ac:dyDescent="0.55000000000000004">
      <c r="A39" s="126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8"/>
    </row>
    <row r="40" spans="1:25" ht="25.5" thickBot="1" x14ac:dyDescent="0.6">
      <c r="A40" s="126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8"/>
    </row>
    <row r="41" spans="1:25" ht="25.5" thickBot="1" x14ac:dyDescent="0.6">
      <c r="A41" s="129" t="s">
        <v>102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1"/>
    </row>
    <row r="42" spans="1:25" x14ac:dyDescent="0.6">
      <c r="A42" s="86"/>
      <c r="B42" s="87"/>
      <c r="C42" s="88"/>
      <c r="D42" s="89"/>
      <c r="E42" s="89"/>
      <c r="F42" s="90"/>
      <c r="G42" s="90"/>
      <c r="H42" s="91"/>
      <c r="I42" s="92"/>
      <c r="J42" s="92"/>
      <c r="K42" s="93"/>
      <c r="L42" s="93"/>
      <c r="M42" s="93"/>
      <c r="N42" s="93"/>
      <c r="O42" s="93"/>
      <c r="P42" s="93"/>
    </row>
  </sheetData>
  <mergeCells count="16">
    <mergeCell ref="A31:P31"/>
    <mergeCell ref="D2:F2"/>
    <mergeCell ref="A27:P27"/>
    <mergeCell ref="A28:P28"/>
    <mergeCell ref="A29:P29"/>
    <mergeCell ref="A30:P30"/>
    <mergeCell ref="A38:P38"/>
    <mergeCell ref="A39:P39"/>
    <mergeCell ref="A40:P40"/>
    <mergeCell ref="A41:P41"/>
    <mergeCell ref="A32:P32"/>
    <mergeCell ref="A33:P33"/>
    <mergeCell ref="A34:P34"/>
    <mergeCell ref="A35:P35"/>
    <mergeCell ref="A36:P36"/>
    <mergeCell ref="A37:P37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7" orientation="landscape" r:id="rId1"/>
  <headerFooter alignWithMargins="0">
    <oddHeader>&amp;L&amp;10全順餐盒食品工廠
電話:03-9233599
FAX:03-9226373&amp;C&amp;22 109年8-9月份南安國中葷食菜單&amp;R&amp;10產品責任險一億元整
衛生署通過HACCP認證104號
供餐日期以學校行事曆為主</oddHeader>
    <oddFooter>&amp;L烹飪技術指導:游文豪&amp;C營養師 : 李丞家  盧宜佳  吳翠函&amp;R消費者申訴專線:03-9223019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O42"/>
  <sheetViews>
    <sheetView zoomScale="50" zoomScaleNormal="95" zoomScaleSheetLayoutView="50" workbookViewId="0">
      <selection activeCell="E7" sqref="E7"/>
    </sheetView>
  </sheetViews>
  <sheetFormatPr defaultRowHeight="27.5" x14ac:dyDescent="0.6"/>
  <cols>
    <col min="1" max="1" width="11.6328125" style="1" customWidth="1"/>
    <col min="2" max="2" width="9.90625" style="2" customWidth="1"/>
    <col min="3" max="3" width="14" style="3" customWidth="1"/>
    <col min="4" max="5" width="30.6328125" style="4" customWidth="1"/>
    <col min="6" max="7" width="22.6328125" style="5" customWidth="1"/>
    <col min="8" max="8" width="29.36328125" style="5" customWidth="1"/>
    <col min="9" max="9" width="14.453125" style="6" customWidth="1"/>
    <col min="10" max="11" width="10.6328125" style="7" customWidth="1"/>
    <col min="12" max="17" width="10.6328125" style="8" customWidth="1"/>
    <col min="18" max="19" width="6.08984375" customWidth="1"/>
    <col min="20" max="20" width="10" customWidth="1"/>
    <col min="21" max="23" width="9" customWidth="1"/>
    <col min="257" max="257" width="11.6328125" customWidth="1"/>
    <col min="258" max="258" width="9.90625" customWidth="1"/>
    <col min="259" max="259" width="14" customWidth="1"/>
    <col min="260" max="261" width="30.6328125" customWidth="1"/>
    <col min="262" max="263" width="22.6328125" customWidth="1"/>
    <col min="264" max="264" width="29.36328125" customWidth="1"/>
    <col min="265" max="265" width="14.453125" customWidth="1"/>
    <col min="266" max="273" width="10.6328125" customWidth="1"/>
    <col min="274" max="275" width="6.08984375" customWidth="1"/>
    <col min="276" max="276" width="10" customWidth="1"/>
    <col min="277" max="279" width="9" customWidth="1"/>
    <col min="513" max="513" width="11.6328125" customWidth="1"/>
    <col min="514" max="514" width="9.90625" customWidth="1"/>
    <col min="515" max="515" width="14" customWidth="1"/>
    <col min="516" max="517" width="30.6328125" customWidth="1"/>
    <col min="518" max="519" width="22.6328125" customWidth="1"/>
    <col min="520" max="520" width="29.36328125" customWidth="1"/>
    <col min="521" max="521" width="14.453125" customWidth="1"/>
    <col min="522" max="529" width="10.6328125" customWidth="1"/>
    <col min="530" max="531" width="6.08984375" customWidth="1"/>
    <col min="532" max="532" width="10" customWidth="1"/>
    <col min="533" max="535" width="9" customWidth="1"/>
    <col min="769" max="769" width="11.6328125" customWidth="1"/>
    <col min="770" max="770" width="9.90625" customWidth="1"/>
    <col min="771" max="771" width="14" customWidth="1"/>
    <col min="772" max="773" width="30.6328125" customWidth="1"/>
    <col min="774" max="775" width="22.6328125" customWidth="1"/>
    <col min="776" max="776" width="29.36328125" customWidth="1"/>
    <col min="777" max="777" width="14.453125" customWidth="1"/>
    <col min="778" max="785" width="10.6328125" customWidth="1"/>
    <col min="786" max="787" width="6.08984375" customWidth="1"/>
    <col min="788" max="788" width="10" customWidth="1"/>
    <col min="789" max="791" width="9" customWidth="1"/>
    <col min="1025" max="1025" width="11.6328125" customWidth="1"/>
    <col min="1026" max="1026" width="9.90625" customWidth="1"/>
    <col min="1027" max="1027" width="14" customWidth="1"/>
    <col min="1028" max="1029" width="30.6328125" customWidth="1"/>
    <col min="1030" max="1031" width="22.6328125" customWidth="1"/>
    <col min="1032" max="1032" width="29.36328125" customWidth="1"/>
    <col min="1033" max="1033" width="14.453125" customWidth="1"/>
    <col min="1034" max="1041" width="10.6328125" customWidth="1"/>
    <col min="1042" max="1043" width="6.08984375" customWidth="1"/>
    <col min="1044" max="1044" width="10" customWidth="1"/>
    <col min="1045" max="1047" width="9" customWidth="1"/>
    <col min="1281" max="1281" width="11.6328125" customWidth="1"/>
    <col min="1282" max="1282" width="9.90625" customWidth="1"/>
    <col min="1283" max="1283" width="14" customWidth="1"/>
    <col min="1284" max="1285" width="30.6328125" customWidth="1"/>
    <col min="1286" max="1287" width="22.6328125" customWidth="1"/>
    <col min="1288" max="1288" width="29.36328125" customWidth="1"/>
    <col min="1289" max="1289" width="14.453125" customWidth="1"/>
    <col min="1290" max="1297" width="10.6328125" customWidth="1"/>
    <col min="1298" max="1299" width="6.08984375" customWidth="1"/>
    <col min="1300" max="1300" width="10" customWidth="1"/>
    <col min="1301" max="1303" width="9" customWidth="1"/>
    <col min="1537" max="1537" width="11.6328125" customWidth="1"/>
    <col min="1538" max="1538" width="9.90625" customWidth="1"/>
    <col min="1539" max="1539" width="14" customWidth="1"/>
    <col min="1540" max="1541" width="30.6328125" customWidth="1"/>
    <col min="1542" max="1543" width="22.6328125" customWidth="1"/>
    <col min="1544" max="1544" width="29.36328125" customWidth="1"/>
    <col min="1545" max="1545" width="14.453125" customWidth="1"/>
    <col min="1546" max="1553" width="10.6328125" customWidth="1"/>
    <col min="1554" max="1555" width="6.08984375" customWidth="1"/>
    <col min="1556" max="1556" width="10" customWidth="1"/>
    <col min="1557" max="1559" width="9" customWidth="1"/>
    <col min="1793" max="1793" width="11.6328125" customWidth="1"/>
    <col min="1794" max="1794" width="9.90625" customWidth="1"/>
    <col min="1795" max="1795" width="14" customWidth="1"/>
    <col min="1796" max="1797" width="30.6328125" customWidth="1"/>
    <col min="1798" max="1799" width="22.6328125" customWidth="1"/>
    <col min="1800" max="1800" width="29.36328125" customWidth="1"/>
    <col min="1801" max="1801" width="14.453125" customWidth="1"/>
    <col min="1802" max="1809" width="10.6328125" customWidth="1"/>
    <col min="1810" max="1811" width="6.08984375" customWidth="1"/>
    <col min="1812" max="1812" width="10" customWidth="1"/>
    <col min="1813" max="1815" width="9" customWidth="1"/>
    <col min="2049" max="2049" width="11.6328125" customWidth="1"/>
    <col min="2050" max="2050" width="9.90625" customWidth="1"/>
    <col min="2051" max="2051" width="14" customWidth="1"/>
    <col min="2052" max="2053" width="30.6328125" customWidth="1"/>
    <col min="2054" max="2055" width="22.6328125" customWidth="1"/>
    <col min="2056" max="2056" width="29.36328125" customWidth="1"/>
    <col min="2057" max="2057" width="14.453125" customWidth="1"/>
    <col min="2058" max="2065" width="10.6328125" customWidth="1"/>
    <col min="2066" max="2067" width="6.08984375" customWidth="1"/>
    <col min="2068" max="2068" width="10" customWidth="1"/>
    <col min="2069" max="2071" width="9" customWidth="1"/>
    <col min="2305" max="2305" width="11.6328125" customWidth="1"/>
    <col min="2306" max="2306" width="9.90625" customWidth="1"/>
    <col min="2307" max="2307" width="14" customWidth="1"/>
    <col min="2308" max="2309" width="30.6328125" customWidth="1"/>
    <col min="2310" max="2311" width="22.6328125" customWidth="1"/>
    <col min="2312" max="2312" width="29.36328125" customWidth="1"/>
    <col min="2313" max="2313" width="14.453125" customWidth="1"/>
    <col min="2314" max="2321" width="10.6328125" customWidth="1"/>
    <col min="2322" max="2323" width="6.08984375" customWidth="1"/>
    <col min="2324" max="2324" width="10" customWidth="1"/>
    <col min="2325" max="2327" width="9" customWidth="1"/>
    <col min="2561" max="2561" width="11.6328125" customWidth="1"/>
    <col min="2562" max="2562" width="9.90625" customWidth="1"/>
    <col min="2563" max="2563" width="14" customWidth="1"/>
    <col min="2564" max="2565" width="30.6328125" customWidth="1"/>
    <col min="2566" max="2567" width="22.6328125" customWidth="1"/>
    <col min="2568" max="2568" width="29.36328125" customWidth="1"/>
    <col min="2569" max="2569" width="14.453125" customWidth="1"/>
    <col min="2570" max="2577" width="10.6328125" customWidth="1"/>
    <col min="2578" max="2579" width="6.08984375" customWidth="1"/>
    <col min="2580" max="2580" width="10" customWidth="1"/>
    <col min="2581" max="2583" width="9" customWidth="1"/>
    <col min="2817" max="2817" width="11.6328125" customWidth="1"/>
    <col min="2818" max="2818" width="9.90625" customWidth="1"/>
    <col min="2819" max="2819" width="14" customWidth="1"/>
    <col min="2820" max="2821" width="30.6328125" customWidth="1"/>
    <col min="2822" max="2823" width="22.6328125" customWidth="1"/>
    <col min="2824" max="2824" width="29.36328125" customWidth="1"/>
    <col min="2825" max="2825" width="14.453125" customWidth="1"/>
    <col min="2826" max="2833" width="10.6328125" customWidth="1"/>
    <col min="2834" max="2835" width="6.08984375" customWidth="1"/>
    <col min="2836" max="2836" width="10" customWidth="1"/>
    <col min="2837" max="2839" width="9" customWidth="1"/>
    <col min="3073" max="3073" width="11.6328125" customWidth="1"/>
    <col min="3074" max="3074" width="9.90625" customWidth="1"/>
    <col min="3075" max="3075" width="14" customWidth="1"/>
    <col min="3076" max="3077" width="30.6328125" customWidth="1"/>
    <col min="3078" max="3079" width="22.6328125" customWidth="1"/>
    <col min="3080" max="3080" width="29.36328125" customWidth="1"/>
    <col min="3081" max="3081" width="14.453125" customWidth="1"/>
    <col min="3082" max="3089" width="10.6328125" customWidth="1"/>
    <col min="3090" max="3091" width="6.08984375" customWidth="1"/>
    <col min="3092" max="3092" width="10" customWidth="1"/>
    <col min="3093" max="3095" width="9" customWidth="1"/>
    <col min="3329" max="3329" width="11.6328125" customWidth="1"/>
    <col min="3330" max="3330" width="9.90625" customWidth="1"/>
    <col min="3331" max="3331" width="14" customWidth="1"/>
    <col min="3332" max="3333" width="30.6328125" customWidth="1"/>
    <col min="3334" max="3335" width="22.6328125" customWidth="1"/>
    <col min="3336" max="3336" width="29.36328125" customWidth="1"/>
    <col min="3337" max="3337" width="14.453125" customWidth="1"/>
    <col min="3338" max="3345" width="10.6328125" customWidth="1"/>
    <col min="3346" max="3347" width="6.08984375" customWidth="1"/>
    <col min="3348" max="3348" width="10" customWidth="1"/>
    <col min="3349" max="3351" width="9" customWidth="1"/>
    <col min="3585" max="3585" width="11.6328125" customWidth="1"/>
    <col min="3586" max="3586" width="9.90625" customWidth="1"/>
    <col min="3587" max="3587" width="14" customWidth="1"/>
    <col min="3588" max="3589" width="30.6328125" customWidth="1"/>
    <col min="3590" max="3591" width="22.6328125" customWidth="1"/>
    <col min="3592" max="3592" width="29.36328125" customWidth="1"/>
    <col min="3593" max="3593" width="14.453125" customWidth="1"/>
    <col min="3594" max="3601" width="10.6328125" customWidth="1"/>
    <col min="3602" max="3603" width="6.08984375" customWidth="1"/>
    <col min="3604" max="3604" width="10" customWidth="1"/>
    <col min="3605" max="3607" width="9" customWidth="1"/>
    <col min="3841" max="3841" width="11.6328125" customWidth="1"/>
    <col min="3842" max="3842" width="9.90625" customWidth="1"/>
    <col min="3843" max="3843" width="14" customWidth="1"/>
    <col min="3844" max="3845" width="30.6328125" customWidth="1"/>
    <col min="3846" max="3847" width="22.6328125" customWidth="1"/>
    <col min="3848" max="3848" width="29.36328125" customWidth="1"/>
    <col min="3849" max="3849" width="14.453125" customWidth="1"/>
    <col min="3850" max="3857" width="10.6328125" customWidth="1"/>
    <col min="3858" max="3859" width="6.08984375" customWidth="1"/>
    <col min="3860" max="3860" width="10" customWidth="1"/>
    <col min="3861" max="3863" width="9" customWidth="1"/>
    <col min="4097" max="4097" width="11.6328125" customWidth="1"/>
    <col min="4098" max="4098" width="9.90625" customWidth="1"/>
    <col min="4099" max="4099" width="14" customWidth="1"/>
    <col min="4100" max="4101" width="30.6328125" customWidth="1"/>
    <col min="4102" max="4103" width="22.6328125" customWidth="1"/>
    <col min="4104" max="4104" width="29.36328125" customWidth="1"/>
    <col min="4105" max="4105" width="14.453125" customWidth="1"/>
    <col min="4106" max="4113" width="10.6328125" customWidth="1"/>
    <col min="4114" max="4115" width="6.08984375" customWidth="1"/>
    <col min="4116" max="4116" width="10" customWidth="1"/>
    <col min="4117" max="4119" width="9" customWidth="1"/>
    <col min="4353" max="4353" width="11.6328125" customWidth="1"/>
    <col min="4354" max="4354" width="9.90625" customWidth="1"/>
    <col min="4355" max="4355" width="14" customWidth="1"/>
    <col min="4356" max="4357" width="30.6328125" customWidth="1"/>
    <col min="4358" max="4359" width="22.6328125" customWidth="1"/>
    <col min="4360" max="4360" width="29.36328125" customWidth="1"/>
    <col min="4361" max="4361" width="14.453125" customWidth="1"/>
    <col min="4362" max="4369" width="10.6328125" customWidth="1"/>
    <col min="4370" max="4371" width="6.08984375" customWidth="1"/>
    <col min="4372" max="4372" width="10" customWidth="1"/>
    <col min="4373" max="4375" width="9" customWidth="1"/>
    <col min="4609" max="4609" width="11.6328125" customWidth="1"/>
    <col min="4610" max="4610" width="9.90625" customWidth="1"/>
    <col min="4611" max="4611" width="14" customWidth="1"/>
    <col min="4612" max="4613" width="30.6328125" customWidth="1"/>
    <col min="4614" max="4615" width="22.6328125" customWidth="1"/>
    <col min="4616" max="4616" width="29.36328125" customWidth="1"/>
    <col min="4617" max="4617" width="14.453125" customWidth="1"/>
    <col min="4618" max="4625" width="10.6328125" customWidth="1"/>
    <col min="4626" max="4627" width="6.08984375" customWidth="1"/>
    <col min="4628" max="4628" width="10" customWidth="1"/>
    <col min="4629" max="4631" width="9" customWidth="1"/>
    <col min="4865" max="4865" width="11.6328125" customWidth="1"/>
    <col min="4866" max="4866" width="9.90625" customWidth="1"/>
    <col min="4867" max="4867" width="14" customWidth="1"/>
    <col min="4868" max="4869" width="30.6328125" customWidth="1"/>
    <col min="4870" max="4871" width="22.6328125" customWidth="1"/>
    <col min="4872" max="4872" width="29.36328125" customWidth="1"/>
    <col min="4873" max="4873" width="14.453125" customWidth="1"/>
    <col min="4874" max="4881" width="10.6328125" customWidth="1"/>
    <col min="4882" max="4883" width="6.08984375" customWidth="1"/>
    <col min="4884" max="4884" width="10" customWidth="1"/>
    <col min="4885" max="4887" width="9" customWidth="1"/>
    <col min="5121" max="5121" width="11.6328125" customWidth="1"/>
    <col min="5122" max="5122" width="9.90625" customWidth="1"/>
    <col min="5123" max="5123" width="14" customWidth="1"/>
    <col min="5124" max="5125" width="30.6328125" customWidth="1"/>
    <col min="5126" max="5127" width="22.6328125" customWidth="1"/>
    <col min="5128" max="5128" width="29.36328125" customWidth="1"/>
    <col min="5129" max="5129" width="14.453125" customWidth="1"/>
    <col min="5130" max="5137" width="10.6328125" customWidth="1"/>
    <col min="5138" max="5139" width="6.08984375" customWidth="1"/>
    <col min="5140" max="5140" width="10" customWidth="1"/>
    <col min="5141" max="5143" width="9" customWidth="1"/>
    <col min="5377" max="5377" width="11.6328125" customWidth="1"/>
    <col min="5378" max="5378" width="9.90625" customWidth="1"/>
    <col min="5379" max="5379" width="14" customWidth="1"/>
    <col min="5380" max="5381" width="30.6328125" customWidth="1"/>
    <col min="5382" max="5383" width="22.6328125" customWidth="1"/>
    <col min="5384" max="5384" width="29.36328125" customWidth="1"/>
    <col min="5385" max="5385" width="14.453125" customWidth="1"/>
    <col min="5386" max="5393" width="10.6328125" customWidth="1"/>
    <col min="5394" max="5395" width="6.08984375" customWidth="1"/>
    <col min="5396" max="5396" width="10" customWidth="1"/>
    <col min="5397" max="5399" width="9" customWidth="1"/>
    <col min="5633" max="5633" width="11.6328125" customWidth="1"/>
    <col min="5634" max="5634" width="9.90625" customWidth="1"/>
    <col min="5635" max="5635" width="14" customWidth="1"/>
    <col min="5636" max="5637" width="30.6328125" customWidth="1"/>
    <col min="5638" max="5639" width="22.6328125" customWidth="1"/>
    <col min="5640" max="5640" width="29.36328125" customWidth="1"/>
    <col min="5641" max="5641" width="14.453125" customWidth="1"/>
    <col min="5642" max="5649" width="10.6328125" customWidth="1"/>
    <col min="5650" max="5651" width="6.08984375" customWidth="1"/>
    <col min="5652" max="5652" width="10" customWidth="1"/>
    <col min="5653" max="5655" width="9" customWidth="1"/>
    <col min="5889" max="5889" width="11.6328125" customWidth="1"/>
    <col min="5890" max="5890" width="9.90625" customWidth="1"/>
    <col min="5891" max="5891" width="14" customWidth="1"/>
    <col min="5892" max="5893" width="30.6328125" customWidth="1"/>
    <col min="5894" max="5895" width="22.6328125" customWidth="1"/>
    <col min="5896" max="5896" width="29.36328125" customWidth="1"/>
    <col min="5897" max="5897" width="14.453125" customWidth="1"/>
    <col min="5898" max="5905" width="10.6328125" customWidth="1"/>
    <col min="5906" max="5907" width="6.08984375" customWidth="1"/>
    <col min="5908" max="5908" width="10" customWidth="1"/>
    <col min="5909" max="5911" width="9" customWidth="1"/>
    <col min="6145" max="6145" width="11.6328125" customWidth="1"/>
    <col min="6146" max="6146" width="9.90625" customWidth="1"/>
    <col min="6147" max="6147" width="14" customWidth="1"/>
    <col min="6148" max="6149" width="30.6328125" customWidth="1"/>
    <col min="6150" max="6151" width="22.6328125" customWidth="1"/>
    <col min="6152" max="6152" width="29.36328125" customWidth="1"/>
    <col min="6153" max="6153" width="14.453125" customWidth="1"/>
    <col min="6154" max="6161" width="10.6328125" customWidth="1"/>
    <col min="6162" max="6163" width="6.08984375" customWidth="1"/>
    <col min="6164" max="6164" width="10" customWidth="1"/>
    <col min="6165" max="6167" width="9" customWidth="1"/>
    <col min="6401" max="6401" width="11.6328125" customWidth="1"/>
    <col min="6402" max="6402" width="9.90625" customWidth="1"/>
    <col min="6403" max="6403" width="14" customWidth="1"/>
    <col min="6404" max="6405" width="30.6328125" customWidth="1"/>
    <col min="6406" max="6407" width="22.6328125" customWidth="1"/>
    <col min="6408" max="6408" width="29.36328125" customWidth="1"/>
    <col min="6409" max="6409" width="14.453125" customWidth="1"/>
    <col min="6410" max="6417" width="10.6328125" customWidth="1"/>
    <col min="6418" max="6419" width="6.08984375" customWidth="1"/>
    <col min="6420" max="6420" width="10" customWidth="1"/>
    <col min="6421" max="6423" width="9" customWidth="1"/>
    <col min="6657" max="6657" width="11.6328125" customWidth="1"/>
    <col min="6658" max="6658" width="9.90625" customWidth="1"/>
    <col min="6659" max="6659" width="14" customWidth="1"/>
    <col min="6660" max="6661" width="30.6328125" customWidth="1"/>
    <col min="6662" max="6663" width="22.6328125" customWidth="1"/>
    <col min="6664" max="6664" width="29.36328125" customWidth="1"/>
    <col min="6665" max="6665" width="14.453125" customWidth="1"/>
    <col min="6666" max="6673" width="10.6328125" customWidth="1"/>
    <col min="6674" max="6675" width="6.08984375" customWidth="1"/>
    <col min="6676" max="6676" width="10" customWidth="1"/>
    <col min="6677" max="6679" width="9" customWidth="1"/>
    <col min="6913" max="6913" width="11.6328125" customWidth="1"/>
    <col min="6914" max="6914" width="9.90625" customWidth="1"/>
    <col min="6915" max="6915" width="14" customWidth="1"/>
    <col min="6916" max="6917" width="30.6328125" customWidth="1"/>
    <col min="6918" max="6919" width="22.6328125" customWidth="1"/>
    <col min="6920" max="6920" width="29.36328125" customWidth="1"/>
    <col min="6921" max="6921" width="14.453125" customWidth="1"/>
    <col min="6922" max="6929" width="10.6328125" customWidth="1"/>
    <col min="6930" max="6931" width="6.08984375" customWidth="1"/>
    <col min="6932" max="6932" width="10" customWidth="1"/>
    <col min="6933" max="6935" width="9" customWidth="1"/>
    <col min="7169" max="7169" width="11.6328125" customWidth="1"/>
    <col min="7170" max="7170" width="9.90625" customWidth="1"/>
    <col min="7171" max="7171" width="14" customWidth="1"/>
    <col min="7172" max="7173" width="30.6328125" customWidth="1"/>
    <col min="7174" max="7175" width="22.6328125" customWidth="1"/>
    <col min="7176" max="7176" width="29.36328125" customWidth="1"/>
    <col min="7177" max="7177" width="14.453125" customWidth="1"/>
    <col min="7178" max="7185" width="10.6328125" customWidth="1"/>
    <col min="7186" max="7187" width="6.08984375" customWidth="1"/>
    <col min="7188" max="7188" width="10" customWidth="1"/>
    <col min="7189" max="7191" width="9" customWidth="1"/>
    <col min="7425" max="7425" width="11.6328125" customWidth="1"/>
    <col min="7426" max="7426" width="9.90625" customWidth="1"/>
    <col min="7427" max="7427" width="14" customWidth="1"/>
    <col min="7428" max="7429" width="30.6328125" customWidth="1"/>
    <col min="7430" max="7431" width="22.6328125" customWidth="1"/>
    <col min="7432" max="7432" width="29.36328125" customWidth="1"/>
    <col min="7433" max="7433" width="14.453125" customWidth="1"/>
    <col min="7434" max="7441" width="10.6328125" customWidth="1"/>
    <col min="7442" max="7443" width="6.08984375" customWidth="1"/>
    <col min="7444" max="7444" width="10" customWidth="1"/>
    <col min="7445" max="7447" width="9" customWidth="1"/>
    <col min="7681" max="7681" width="11.6328125" customWidth="1"/>
    <col min="7682" max="7682" width="9.90625" customWidth="1"/>
    <col min="7683" max="7683" width="14" customWidth="1"/>
    <col min="7684" max="7685" width="30.6328125" customWidth="1"/>
    <col min="7686" max="7687" width="22.6328125" customWidth="1"/>
    <col min="7688" max="7688" width="29.36328125" customWidth="1"/>
    <col min="7689" max="7689" width="14.453125" customWidth="1"/>
    <col min="7690" max="7697" width="10.6328125" customWidth="1"/>
    <col min="7698" max="7699" width="6.08984375" customWidth="1"/>
    <col min="7700" max="7700" width="10" customWidth="1"/>
    <col min="7701" max="7703" width="9" customWidth="1"/>
    <col min="7937" max="7937" width="11.6328125" customWidth="1"/>
    <col min="7938" max="7938" width="9.90625" customWidth="1"/>
    <col min="7939" max="7939" width="14" customWidth="1"/>
    <col min="7940" max="7941" width="30.6328125" customWidth="1"/>
    <col min="7942" max="7943" width="22.6328125" customWidth="1"/>
    <col min="7944" max="7944" width="29.36328125" customWidth="1"/>
    <col min="7945" max="7945" width="14.453125" customWidth="1"/>
    <col min="7946" max="7953" width="10.6328125" customWidth="1"/>
    <col min="7954" max="7955" width="6.08984375" customWidth="1"/>
    <col min="7956" max="7956" width="10" customWidth="1"/>
    <col min="7957" max="7959" width="9" customWidth="1"/>
    <col min="8193" max="8193" width="11.6328125" customWidth="1"/>
    <col min="8194" max="8194" width="9.90625" customWidth="1"/>
    <col min="8195" max="8195" width="14" customWidth="1"/>
    <col min="8196" max="8197" width="30.6328125" customWidth="1"/>
    <col min="8198" max="8199" width="22.6328125" customWidth="1"/>
    <col min="8200" max="8200" width="29.36328125" customWidth="1"/>
    <col min="8201" max="8201" width="14.453125" customWidth="1"/>
    <col min="8202" max="8209" width="10.6328125" customWidth="1"/>
    <col min="8210" max="8211" width="6.08984375" customWidth="1"/>
    <col min="8212" max="8212" width="10" customWidth="1"/>
    <col min="8213" max="8215" width="9" customWidth="1"/>
    <col min="8449" max="8449" width="11.6328125" customWidth="1"/>
    <col min="8450" max="8450" width="9.90625" customWidth="1"/>
    <col min="8451" max="8451" width="14" customWidth="1"/>
    <col min="8452" max="8453" width="30.6328125" customWidth="1"/>
    <col min="8454" max="8455" width="22.6328125" customWidth="1"/>
    <col min="8456" max="8456" width="29.36328125" customWidth="1"/>
    <col min="8457" max="8457" width="14.453125" customWidth="1"/>
    <col min="8458" max="8465" width="10.6328125" customWidth="1"/>
    <col min="8466" max="8467" width="6.08984375" customWidth="1"/>
    <col min="8468" max="8468" width="10" customWidth="1"/>
    <col min="8469" max="8471" width="9" customWidth="1"/>
    <col min="8705" max="8705" width="11.6328125" customWidth="1"/>
    <col min="8706" max="8706" width="9.90625" customWidth="1"/>
    <col min="8707" max="8707" width="14" customWidth="1"/>
    <col min="8708" max="8709" width="30.6328125" customWidth="1"/>
    <col min="8710" max="8711" width="22.6328125" customWidth="1"/>
    <col min="8712" max="8712" width="29.36328125" customWidth="1"/>
    <col min="8713" max="8713" width="14.453125" customWidth="1"/>
    <col min="8714" max="8721" width="10.6328125" customWidth="1"/>
    <col min="8722" max="8723" width="6.08984375" customWidth="1"/>
    <col min="8724" max="8724" width="10" customWidth="1"/>
    <col min="8725" max="8727" width="9" customWidth="1"/>
    <col min="8961" max="8961" width="11.6328125" customWidth="1"/>
    <col min="8962" max="8962" width="9.90625" customWidth="1"/>
    <col min="8963" max="8963" width="14" customWidth="1"/>
    <col min="8964" max="8965" width="30.6328125" customWidth="1"/>
    <col min="8966" max="8967" width="22.6328125" customWidth="1"/>
    <col min="8968" max="8968" width="29.36328125" customWidth="1"/>
    <col min="8969" max="8969" width="14.453125" customWidth="1"/>
    <col min="8970" max="8977" width="10.6328125" customWidth="1"/>
    <col min="8978" max="8979" width="6.08984375" customWidth="1"/>
    <col min="8980" max="8980" width="10" customWidth="1"/>
    <col min="8981" max="8983" width="9" customWidth="1"/>
    <col min="9217" max="9217" width="11.6328125" customWidth="1"/>
    <col min="9218" max="9218" width="9.90625" customWidth="1"/>
    <col min="9219" max="9219" width="14" customWidth="1"/>
    <col min="9220" max="9221" width="30.6328125" customWidth="1"/>
    <col min="9222" max="9223" width="22.6328125" customWidth="1"/>
    <col min="9224" max="9224" width="29.36328125" customWidth="1"/>
    <col min="9225" max="9225" width="14.453125" customWidth="1"/>
    <col min="9226" max="9233" width="10.6328125" customWidth="1"/>
    <col min="9234" max="9235" width="6.08984375" customWidth="1"/>
    <col min="9236" max="9236" width="10" customWidth="1"/>
    <col min="9237" max="9239" width="9" customWidth="1"/>
    <col min="9473" max="9473" width="11.6328125" customWidth="1"/>
    <col min="9474" max="9474" width="9.90625" customWidth="1"/>
    <col min="9475" max="9475" width="14" customWidth="1"/>
    <col min="9476" max="9477" width="30.6328125" customWidth="1"/>
    <col min="9478" max="9479" width="22.6328125" customWidth="1"/>
    <col min="9480" max="9480" width="29.36328125" customWidth="1"/>
    <col min="9481" max="9481" width="14.453125" customWidth="1"/>
    <col min="9482" max="9489" width="10.6328125" customWidth="1"/>
    <col min="9490" max="9491" width="6.08984375" customWidth="1"/>
    <col min="9492" max="9492" width="10" customWidth="1"/>
    <col min="9493" max="9495" width="9" customWidth="1"/>
    <col min="9729" max="9729" width="11.6328125" customWidth="1"/>
    <col min="9730" max="9730" width="9.90625" customWidth="1"/>
    <col min="9731" max="9731" width="14" customWidth="1"/>
    <col min="9732" max="9733" width="30.6328125" customWidth="1"/>
    <col min="9734" max="9735" width="22.6328125" customWidth="1"/>
    <col min="9736" max="9736" width="29.36328125" customWidth="1"/>
    <col min="9737" max="9737" width="14.453125" customWidth="1"/>
    <col min="9738" max="9745" width="10.6328125" customWidth="1"/>
    <col min="9746" max="9747" width="6.08984375" customWidth="1"/>
    <col min="9748" max="9748" width="10" customWidth="1"/>
    <col min="9749" max="9751" width="9" customWidth="1"/>
    <col min="9985" max="9985" width="11.6328125" customWidth="1"/>
    <col min="9986" max="9986" width="9.90625" customWidth="1"/>
    <col min="9987" max="9987" width="14" customWidth="1"/>
    <col min="9988" max="9989" width="30.6328125" customWidth="1"/>
    <col min="9990" max="9991" width="22.6328125" customWidth="1"/>
    <col min="9992" max="9992" width="29.36328125" customWidth="1"/>
    <col min="9993" max="9993" width="14.453125" customWidth="1"/>
    <col min="9994" max="10001" width="10.6328125" customWidth="1"/>
    <col min="10002" max="10003" width="6.08984375" customWidth="1"/>
    <col min="10004" max="10004" width="10" customWidth="1"/>
    <col min="10005" max="10007" width="9" customWidth="1"/>
    <col min="10241" max="10241" width="11.6328125" customWidth="1"/>
    <col min="10242" max="10242" width="9.90625" customWidth="1"/>
    <col min="10243" max="10243" width="14" customWidth="1"/>
    <col min="10244" max="10245" width="30.6328125" customWidth="1"/>
    <col min="10246" max="10247" width="22.6328125" customWidth="1"/>
    <col min="10248" max="10248" width="29.36328125" customWidth="1"/>
    <col min="10249" max="10249" width="14.453125" customWidth="1"/>
    <col min="10250" max="10257" width="10.6328125" customWidth="1"/>
    <col min="10258" max="10259" width="6.08984375" customWidth="1"/>
    <col min="10260" max="10260" width="10" customWidth="1"/>
    <col min="10261" max="10263" width="9" customWidth="1"/>
    <col min="10497" max="10497" width="11.6328125" customWidth="1"/>
    <col min="10498" max="10498" width="9.90625" customWidth="1"/>
    <col min="10499" max="10499" width="14" customWidth="1"/>
    <col min="10500" max="10501" width="30.6328125" customWidth="1"/>
    <col min="10502" max="10503" width="22.6328125" customWidth="1"/>
    <col min="10504" max="10504" width="29.36328125" customWidth="1"/>
    <col min="10505" max="10505" width="14.453125" customWidth="1"/>
    <col min="10506" max="10513" width="10.6328125" customWidth="1"/>
    <col min="10514" max="10515" width="6.08984375" customWidth="1"/>
    <col min="10516" max="10516" width="10" customWidth="1"/>
    <col min="10517" max="10519" width="9" customWidth="1"/>
    <col min="10753" max="10753" width="11.6328125" customWidth="1"/>
    <col min="10754" max="10754" width="9.90625" customWidth="1"/>
    <col min="10755" max="10755" width="14" customWidth="1"/>
    <col min="10756" max="10757" width="30.6328125" customWidth="1"/>
    <col min="10758" max="10759" width="22.6328125" customWidth="1"/>
    <col min="10760" max="10760" width="29.36328125" customWidth="1"/>
    <col min="10761" max="10761" width="14.453125" customWidth="1"/>
    <col min="10762" max="10769" width="10.6328125" customWidth="1"/>
    <col min="10770" max="10771" width="6.08984375" customWidth="1"/>
    <col min="10772" max="10772" width="10" customWidth="1"/>
    <col min="10773" max="10775" width="9" customWidth="1"/>
    <col min="11009" max="11009" width="11.6328125" customWidth="1"/>
    <col min="11010" max="11010" width="9.90625" customWidth="1"/>
    <col min="11011" max="11011" width="14" customWidth="1"/>
    <col min="11012" max="11013" width="30.6328125" customWidth="1"/>
    <col min="11014" max="11015" width="22.6328125" customWidth="1"/>
    <col min="11016" max="11016" width="29.36328125" customWidth="1"/>
    <col min="11017" max="11017" width="14.453125" customWidth="1"/>
    <col min="11018" max="11025" width="10.6328125" customWidth="1"/>
    <col min="11026" max="11027" width="6.08984375" customWidth="1"/>
    <col min="11028" max="11028" width="10" customWidth="1"/>
    <col min="11029" max="11031" width="9" customWidth="1"/>
    <col min="11265" max="11265" width="11.6328125" customWidth="1"/>
    <col min="11266" max="11266" width="9.90625" customWidth="1"/>
    <col min="11267" max="11267" width="14" customWidth="1"/>
    <col min="11268" max="11269" width="30.6328125" customWidth="1"/>
    <col min="11270" max="11271" width="22.6328125" customWidth="1"/>
    <col min="11272" max="11272" width="29.36328125" customWidth="1"/>
    <col min="11273" max="11273" width="14.453125" customWidth="1"/>
    <col min="11274" max="11281" width="10.6328125" customWidth="1"/>
    <col min="11282" max="11283" width="6.08984375" customWidth="1"/>
    <col min="11284" max="11284" width="10" customWidth="1"/>
    <col min="11285" max="11287" width="9" customWidth="1"/>
    <col min="11521" max="11521" width="11.6328125" customWidth="1"/>
    <col min="11522" max="11522" width="9.90625" customWidth="1"/>
    <col min="11523" max="11523" width="14" customWidth="1"/>
    <col min="11524" max="11525" width="30.6328125" customWidth="1"/>
    <col min="11526" max="11527" width="22.6328125" customWidth="1"/>
    <col min="11528" max="11528" width="29.36328125" customWidth="1"/>
    <col min="11529" max="11529" width="14.453125" customWidth="1"/>
    <col min="11530" max="11537" width="10.6328125" customWidth="1"/>
    <col min="11538" max="11539" width="6.08984375" customWidth="1"/>
    <col min="11540" max="11540" width="10" customWidth="1"/>
    <col min="11541" max="11543" width="9" customWidth="1"/>
    <col min="11777" max="11777" width="11.6328125" customWidth="1"/>
    <col min="11778" max="11778" width="9.90625" customWidth="1"/>
    <col min="11779" max="11779" width="14" customWidth="1"/>
    <col min="11780" max="11781" width="30.6328125" customWidth="1"/>
    <col min="11782" max="11783" width="22.6328125" customWidth="1"/>
    <col min="11784" max="11784" width="29.36328125" customWidth="1"/>
    <col min="11785" max="11785" width="14.453125" customWidth="1"/>
    <col min="11786" max="11793" width="10.6328125" customWidth="1"/>
    <col min="11794" max="11795" width="6.08984375" customWidth="1"/>
    <col min="11796" max="11796" width="10" customWidth="1"/>
    <col min="11797" max="11799" width="9" customWidth="1"/>
    <col min="12033" max="12033" width="11.6328125" customWidth="1"/>
    <col min="12034" max="12034" width="9.90625" customWidth="1"/>
    <col min="12035" max="12035" width="14" customWidth="1"/>
    <col min="12036" max="12037" width="30.6328125" customWidth="1"/>
    <col min="12038" max="12039" width="22.6328125" customWidth="1"/>
    <col min="12040" max="12040" width="29.36328125" customWidth="1"/>
    <col min="12041" max="12041" width="14.453125" customWidth="1"/>
    <col min="12042" max="12049" width="10.6328125" customWidth="1"/>
    <col min="12050" max="12051" width="6.08984375" customWidth="1"/>
    <col min="12052" max="12052" width="10" customWidth="1"/>
    <col min="12053" max="12055" width="9" customWidth="1"/>
    <col min="12289" max="12289" width="11.6328125" customWidth="1"/>
    <col min="12290" max="12290" width="9.90625" customWidth="1"/>
    <col min="12291" max="12291" width="14" customWidth="1"/>
    <col min="12292" max="12293" width="30.6328125" customWidth="1"/>
    <col min="12294" max="12295" width="22.6328125" customWidth="1"/>
    <col min="12296" max="12296" width="29.36328125" customWidth="1"/>
    <col min="12297" max="12297" width="14.453125" customWidth="1"/>
    <col min="12298" max="12305" width="10.6328125" customWidth="1"/>
    <col min="12306" max="12307" width="6.08984375" customWidth="1"/>
    <col min="12308" max="12308" width="10" customWidth="1"/>
    <col min="12309" max="12311" width="9" customWidth="1"/>
    <col min="12545" max="12545" width="11.6328125" customWidth="1"/>
    <col min="12546" max="12546" width="9.90625" customWidth="1"/>
    <col min="12547" max="12547" width="14" customWidth="1"/>
    <col min="12548" max="12549" width="30.6328125" customWidth="1"/>
    <col min="12550" max="12551" width="22.6328125" customWidth="1"/>
    <col min="12552" max="12552" width="29.36328125" customWidth="1"/>
    <col min="12553" max="12553" width="14.453125" customWidth="1"/>
    <col min="12554" max="12561" width="10.6328125" customWidth="1"/>
    <col min="12562" max="12563" width="6.08984375" customWidth="1"/>
    <col min="12564" max="12564" width="10" customWidth="1"/>
    <col min="12565" max="12567" width="9" customWidth="1"/>
    <col min="12801" max="12801" width="11.6328125" customWidth="1"/>
    <col min="12802" max="12802" width="9.90625" customWidth="1"/>
    <col min="12803" max="12803" width="14" customWidth="1"/>
    <col min="12804" max="12805" width="30.6328125" customWidth="1"/>
    <col min="12806" max="12807" width="22.6328125" customWidth="1"/>
    <col min="12808" max="12808" width="29.36328125" customWidth="1"/>
    <col min="12809" max="12809" width="14.453125" customWidth="1"/>
    <col min="12810" max="12817" width="10.6328125" customWidth="1"/>
    <col min="12818" max="12819" width="6.08984375" customWidth="1"/>
    <col min="12820" max="12820" width="10" customWidth="1"/>
    <col min="12821" max="12823" width="9" customWidth="1"/>
    <col min="13057" max="13057" width="11.6328125" customWidth="1"/>
    <col min="13058" max="13058" width="9.90625" customWidth="1"/>
    <col min="13059" max="13059" width="14" customWidth="1"/>
    <col min="13060" max="13061" width="30.6328125" customWidth="1"/>
    <col min="13062" max="13063" width="22.6328125" customWidth="1"/>
    <col min="13064" max="13064" width="29.36328125" customWidth="1"/>
    <col min="13065" max="13065" width="14.453125" customWidth="1"/>
    <col min="13066" max="13073" width="10.6328125" customWidth="1"/>
    <col min="13074" max="13075" width="6.08984375" customWidth="1"/>
    <col min="13076" max="13076" width="10" customWidth="1"/>
    <col min="13077" max="13079" width="9" customWidth="1"/>
    <col min="13313" max="13313" width="11.6328125" customWidth="1"/>
    <col min="13314" max="13314" width="9.90625" customWidth="1"/>
    <col min="13315" max="13315" width="14" customWidth="1"/>
    <col min="13316" max="13317" width="30.6328125" customWidth="1"/>
    <col min="13318" max="13319" width="22.6328125" customWidth="1"/>
    <col min="13320" max="13320" width="29.36328125" customWidth="1"/>
    <col min="13321" max="13321" width="14.453125" customWidth="1"/>
    <col min="13322" max="13329" width="10.6328125" customWidth="1"/>
    <col min="13330" max="13331" width="6.08984375" customWidth="1"/>
    <col min="13332" max="13332" width="10" customWidth="1"/>
    <col min="13333" max="13335" width="9" customWidth="1"/>
    <col min="13569" max="13569" width="11.6328125" customWidth="1"/>
    <col min="13570" max="13570" width="9.90625" customWidth="1"/>
    <col min="13571" max="13571" width="14" customWidth="1"/>
    <col min="13572" max="13573" width="30.6328125" customWidth="1"/>
    <col min="13574" max="13575" width="22.6328125" customWidth="1"/>
    <col min="13576" max="13576" width="29.36328125" customWidth="1"/>
    <col min="13577" max="13577" width="14.453125" customWidth="1"/>
    <col min="13578" max="13585" width="10.6328125" customWidth="1"/>
    <col min="13586" max="13587" width="6.08984375" customWidth="1"/>
    <col min="13588" max="13588" width="10" customWidth="1"/>
    <col min="13589" max="13591" width="9" customWidth="1"/>
    <col min="13825" max="13825" width="11.6328125" customWidth="1"/>
    <col min="13826" max="13826" width="9.90625" customWidth="1"/>
    <col min="13827" max="13827" width="14" customWidth="1"/>
    <col min="13828" max="13829" width="30.6328125" customWidth="1"/>
    <col min="13830" max="13831" width="22.6328125" customWidth="1"/>
    <col min="13832" max="13832" width="29.36328125" customWidth="1"/>
    <col min="13833" max="13833" width="14.453125" customWidth="1"/>
    <col min="13834" max="13841" width="10.6328125" customWidth="1"/>
    <col min="13842" max="13843" width="6.08984375" customWidth="1"/>
    <col min="13844" max="13844" width="10" customWidth="1"/>
    <col min="13845" max="13847" width="9" customWidth="1"/>
    <col min="14081" max="14081" width="11.6328125" customWidth="1"/>
    <col min="14082" max="14082" width="9.90625" customWidth="1"/>
    <col min="14083" max="14083" width="14" customWidth="1"/>
    <col min="14084" max="14085" width="30.6328125" customWidth="1"/>
    <col min="14086" max="14087" width="22.6328125" customWidth="1"/>
    <col min="14088" max="14088" width="29.36328125" customWidth="1"/>
    <col min="14089" max="14089" width="14.453125" customWidth="1"/>
    <col min="14090" max="14097" width="10.6328125" customWidth="1"/>
    <col min="14098" max="14099" width="6.08984375" customWidth="1"/>
    <col min="14100" max="14100" width="10" customWidth="1"/>
    <col min="14101" max="14103" width="9" customWidth="1"/>
    <col min="14337" max="14337" width="11.6328125" customWidth="1"/>
    <col min="14338" max="14338" width="9.90625" customWidth="1"/>
    <col min="14339" max="14339" width="14" customWidth="1"/>
    <col min="14340" max="14341" width="30.6328125" customWidth="1"/>
    <col min="14342" max="14343" width="22.6328125" customWidth="1"/>
    <col min="14344" max="14344" width="29.36328125" customWidth="1"/>
    <col min="14345" max="14345" width="14.453125" customWidth="1"/>
    <col min="14346" max="14353" width="10.6328125" customWidth="1"/>
    <col min="14354" max="14355" width="6.08984375" customWidth="1"/>
    <col min="14356" max="14356" width="10" customWidth="1"/>
    <col min="14357" max="14359" width="9" customWidth="1"/>
    <col min="14593" max="14593" width="11.6328125" customWidth="1"/>
    <col min="14594" max="14594" width="9.90625" customWidth="1"/>
    <col min="14595" max="14595" width="14" customWidth="1"/>
    <col min="14596" max="14597" width="30.6328125" customWidth="1"/>
    <col min="14598" max="14599" width="22.6328125" customWidth="1"/>
    <col min="14600" max="14600" width="29.36328125" customWidth="1"/>
    <col min="14601" max="14601" width="14.453125" customWidth="1"/>
    <col min="14602" max="14609" width="10.6328125" customWidth="1"/>
    <col min="14610" max="14611" width="6.08984375" customWidth="1"/>
    <col min="14612" max="14612" width="10" customWidth="1"/>
    <col min="14613" max="14615" width="9" customWidth="1"/>
    <col min="14849" max="14849" width="11.6328125" customWidth="1"/>
    <col min="14850" max="14850" width="9.90625" customWidth="1"/>
    <col min="14851" max="14851" width="14" customWidth="1"/>
    <col min="14852" max="14853" width="30.6328125" customWidth="1"/>
    <col min="14854" max="14855" width="22.6328125" customWidth="1"/>
    <col min="14856" max="14856" width="29.36328125" customWidth="1"/>
    <col min="14857" max="14857" width="14.453125" customWidth="1"/>
    <col min="14858" max="14865" width="10.6328125" customWidth="1"/>
    <col min="14866" max="14867" width="6.08984375" customWidth="1"/>
    <col min="14868" max="14868" width="10" customWidth="1"/>
    <col min="14869" max="14871" width="9" customWidth="1"/>
    <col min="15105" max="15105" width="11.6328125" customWidth="1"/>
    <col min="15106" max="15106" width="9.90625" customWidth="1"/>
    <col min="15107" max="15107" width="14" customWidth="1"/>
    <col min="15108" max="15109" width="30.6328125" customWidth="1"/>
    <col min="15110" max="15111" width="22.6328125" customWidth="1"/>
    <col min="15112" max="15112" width="29.36328125" customWidth="1"/>
    <col min="15113" max="15113" width="14.453125" customWidth="1"/>
    <col min="15114" max="15121" width="10.6328125" customWidth="1"/>
    <col min="15122" max="15123" width="6.08984375" customWidth="1"/>
    <col min="15124" max="15124" width="10" customWidth="1"/>
    <col min="15125" max="15127" width="9" customWidth="1"/>
    <col min="15361" max="15361" width="11.6328125" customWidth="1"/>
    <col min="15362" max="15362" width="9.90625" customWidth="1"/>
    <col min="15363" max="15363" width="14" customWidth="1"/>
    <col min="15364" max="15365" width="30.6328125" customWidth="1"/>
    <col min="15366" max="15367" width="22.6328125" customWidth="1"/>
    <col min="15368" max="15368" width="29.36328125" customWidth="1"/>
    <col min="15369" max="15369" width="14.453125" customWidth="1"/>
    <col min="15370" max="15377" width="10.6328125" customWidth="1"/>
    <col min="15378" max="15379" width="6.08984375" customWidth="1"/>
    <col min="15380" max="15380" width="10" customWidth="1"/>
    <col min="15381" max="15383" width="9" customWidth="1"/>
    <col min="15617" max="15617" width="11.6328125" customWidth="1"/>
    <col min="15618" max="15618" width="9.90625" customWidth="1"/>
    <col min="15619" max="15619" width="14" customWidth="1"/>
    <col min="15620" max="15621" width="30.6328125" customWidth="1"/>
    <col min="15622" max="15623" width="22.6328125" customWidth="1"/>
    <col min="15624" max="15624" width="29.36328125" customWidth="1"/>
    <col min="15625" max="15625" width="14.453125" customWidth="1"/>
    <col min="15626" max="15633" width="10.6328125" customWidth="1"/>
    <col min="15634" max="15635" width="6.08984375" customWidth="1"/>
    <col min="15636" max="15636" width="10" customWidth="1"/>
    <col min="15637" max="15639" width="9" customWidth="1"/>
    <col min="15873" max="15873" width="11.6328125" customWidth="1"/>
    <col min="15874" max="15874" width="9.90625" customWidth="1"/>
    <col min="15875" max="15875" width="14" customWidth="1"/>
    <col min="15876" max="15877" width="30.6328125" customWidth="1"/>
    <col min="15878" max="15879" width="22.6328125" customWidth="1"/>
    <col min="15880" max="15880" width="29.36328125" customWidth="1"/>
    <col min="15881" max="15881" width="14.453125" customWidth="1"/>
    <col min="15882" max="15889" width="10.6328125" customWidth="1"/>
    <col min="15890" max="15891" width="6.08984375" customWidth="1"/>
    <col min="15892" max="15892" width="10" customWidth="1"/>
    <col min="15893" max="15895" width="9" customWidth="1"/>
    <col min="16129" max="16129" width="11.6328125" customWidth="1"/>
    <col min="16130" max="16130" width="9.90625" customWidth="1"/>
    <col min="16131" max="16131" width="14" customWidth="1"/>
    <col min="16132" max="16133" width="30.6328125" customWidth="1"/>
    <col min="16134" max="16135" width="22.6328125" customWidth="1"/>
    <col min="16136" max="16136" width="29.36328125" customWidth="1"/>
    <col min="16137" max="16137" width="14.453125" customWidth="1"/>
    <col min="16138" max="16145" width="10.6328125" customWidth="1"/>
    <col min="16146" max="16147" width="6.08984375" customWidth="1"/>
    <col min="16148" max="16148" width="10" customWidth="1"/>
    <col min="16149" max="16151" width="9" customWidth="1"/>
  </cols>
  <sheetData>
    <row r="1" spans="1:41" ht="28" thickBot="1" x14ac:dyDescent="0.65"/>
    <row r="2" spans="1:41" s="14" customFormat="1" ht="71.25" customHeight="1" thickBot="1" x14ac:dyDescent="0.45">
      <c r="A2" s="94" t="s">
        <v>0</v>
      </c>
      <c r="B2" s="95" t="s">
        <v>1</v>
      </c>
      <c r="C2" s="95" t="s">
        <v>2</v>
      </c>
      <c r="D2" s="143" t="s">
        <v>103</v>
      </c>
      <c r="E2" s="144"/>
      <c r="F2" s="144"/>
      <c r="G2" s="145"/>
      <c r="H2" s="95" t="s">
        <v>4</v>
      </c>
      <c r="I2" s="11" t="s">
        <v>5</v>
      </c>
      <c r="J2" s="12" t="s">
        <v>6</v>
      </c>
      <c r="K2" s="12" t="s">
        <v>7</v>
      </c>
      <c r="L2" s="12" t="s">
        <v>8</v>
      </c>
      <c r="M2" s="12" t="s">
        <v>9</v>
      </c>
      <c r="N2" s="12" t="s">
        <v>10</v>
      </c>
      <c r="O2" s="12" t="s">
        <v>11</v>
      </c>
      <c r="P2" s="12" t="s">
        <v>12</v>
      </c>
      <c r="Q2" s="13" t="s">
        <v>13</v>
      </c>
    </row>
    <row r="3" spans="1:41" s="27" customFormat="1" ht="33" customHeight="1" x14ac:dyDescent="0.6">
      <c r="A3" s="70">
        <v>43708</v>
      </c>
      <c r="B3" s="20" t="s">
        <v>104</v>
      </c>
      <c r="C3" s="17" t="s">
        <v>15</v>
      </c>
      <c r="D3" s="96" t="s">
        <v>105</v>
      </c>
      <c r="E3" s="20" t="s">
        <v>106</v>
      </c>
      <c r="F3" s="20" t="s">
        <v>99</v>
      </c>
      <c r="G3" s="20" t="s">
        <v>107</v>
      </c>
      <c r="H3" s="20" t="s">
        <v>108</v>
      </c>
      <c r="I3" s="21"/>
      <c r="J3" s="22">
        <f t="shared" ref="J3:J26" si="0">K3*70+L3*75+M3*25+N3*45+O3*60+P3*150</f>
        <v>801.5</v>
      </c>
      <c r="K3" s="23">
        <v>6.5</v>
      </c>
      <c r="L3" s="23">
        <v>2.2999999999999998</v>
      </c>
      <c r="M3" s="23">
        <v>2.1</v>
      </c>
      <c r="N3" s="23">
        <v>2.7</v>
      </c>
      <c r="O3" s="24"/>
      <c r="P3" s="24"/>
      <c r="Q3" s="97">
        <v>355</v>
      </c>
      <c r="AC3" s="38"/>
      <c r="AI3" s="38"/>
      <c r="AO3" s="38"/>
    </row>
    <row r="4" spans="1:41" s="27" customFormat="1" ht="33" customHeight="1" x14ac:dyDescent="0.6">
      <c r="A4" s="15">
        <v>43709</v>
      </c>
      <c r="B4" s="16" t="s">
        <v>19</v>
      </c>
      <c r="C4" s="31" t="s">
        <v>163</v>
      </c>
      <c r="D4" s="42" t="s">
        <v>109</v>
      </c>
      <c r="E4" s="19" t="s">
        <v>22</v>
      </c>
      <c r="F4" s="40" t="s">
        <v>99</v>
      </c>
      <c r="G4" s="40" t="s">
        <v>107</v>
      </c>
      <c r="H4" s="19" t="s">
        <v>110</v>
      </c>
      <c r="I4" s="33" t="s">
        <v>160</v>
      </c>
      <c r="J4" s="34">
        <f t="shared" si="0"/>
        <v>813.5</v>
      </c>
      <c r="K4" s="35">
        <v>6</v>
      </c>
      <c r="L4" s="35">
        <v>2.2999999999999998</v>
      </c>
      <c r="M4" s="35">
        <v>2.6</v>
      </c>
      <c r="N4" s="35">
        <v>2.8</v>
      </c>
      <c r="O4" s="36">
        <v>0.5</v>
      </c>
      <c r="P4" s="36"/>
      <c r="Q4" s="98">
        <v>201</v>
      </c>
    </row>
    <row r="5" spans="1:41" s="27" customFormat="1" ht="33" customHeight="1" x14ac:dyDescent="0.6">
      <c r="A5" s="15">
        <v>43710</v>
      </c>
      <c r="B5" s="30" t="s">
        <v>24</v>
      </c>
      <c r="C5" s="31" t="s">
        <v>25</v>
      </c>
      <c r="D5" s="41" t="s">
        <v>111</v>
      </c>
      <c r="E5" s="19" t="s">
        <v>112</v>
      </c>
      <c r="F5" s="40" t="s">
        <v>99</v>
      </c>
      <c r="G5" s="40" t="s">
        <v>107</v>
      </c>
      <c r="H5" s="41" t="s">
        <v>113</v>
      </c>
      <c r="I5" s="33"/>
      <c r="J5" s="34">
        <f t="shared" si="0"/>
        <v>767.5</v>
      </c>
      <c r="K5" s="35">
        <v>5.6</v>
      </c>
      <c r="L5" s="35">
        <v>2.5999999999999996</v>
      </c>
      <c r="M5" s="35">
        <v>2</v>
      </c>
      <c r="N5" s="35">
        <v>2.9</v>
      </c>
      <c r="O5" s="36"/>
      <c r="P5" s="36"/>
      <c r="Q5" s="98">
        <v>248</v>
      </c>
    </row>
    <row r="6" spans="1:41" s="27" customFormat="1" ht="33" customHeight="1" x14ac:dyDescent="0.6">
      <c r="A6" s="15">
        <v>43711</v>
      </c>
      <c r="B6" s="30" t="s">
        <v>29</v>
      </c>
      <c r="C6" s="31" t="s">
        <v>15</v>
      </c>
      <c r="D6" s="41" t="s">
        <v>114</v>
      </c>
      <c r="E6" s="41" t="s">
        <v>115</v>
      </c>
      <c r="F6" s="30" t="s">
        <v>99</v>
      </c>
      <c r="G6" s="40" t="s">
        <v>107</v>
      </c>
      <c r="H6" s="19" t="s">
        <v>116</v>
      </c>
      <c r="I6" s="43" t="s">
        <v>160</v>
      </c>
      <c r="J6" s="34">
        <f t="shared" si="0"/>
        <v>809.5</v>
      </c>
      <c r="K6" s="45">
        <v>6.1</v>
      </c>
      <c r="L6" s="45">
        <v>2.4</v>
      </c>
      <c r="M6" s="45">
        <v>2.4</v>
      </c>
      <c r="N6" s="45">
        <v>2.5</v>
      </c>
      <c r="O6" s="36">
        <v>0.5</v>
      </c>
      <c r="P6" s="36"/>
      <c r="Q6" s="98">
        <v>189</v>
      </c>
      <c r="AC6" s="38"/>
      <c r="AI6" s="38"/>
      <c r="AO6" s="38"/>
    </row>
    <row r="7" spans="1:41" s="27" customFormat="1" ht="33" customHeight="1" thickBot="1" x14ac:dyDescent="0.65">
      <c r="A7" s="48">
        <v>43712</v>
      </c>
      <c r="B7" s="99" t="s">
        <v>33</v>
      </c>
      <c r="C7" s="125" t="s">
        <v>164</v>
      </c>
      <c r="D7" s="50" t="s">
        <v>34</v>
      </c>
      <c r="E7" s="99" t="s">
        <v>117</v>
      </c>
      <c r="F7" s="49" t="s">
        <v>118</v>
      </c>
      <c r="G7" s="99" t="s">
        <v>107</v>
      </c>
      <c r="H7" s="99" t="s">
        <v>119</v>
      </c>
      <c r="I7" s="51" t="s">
        <v>161</v>
      </c>
      <c r="J7" s="101">
        <f t="shared" si="0"/>
        <v>802</v>
      </c>
      <c r="K7" s="53">
        <v>5.6</v>
      </c>
      <c r="L7" s="53">
        <v>2.2999999999999998</v>
      </c>
      <c r="M7" s="53">
        <v>2</v>
      </c>
      <c r="N7" s="53">
        <v>2.5</v>
      </c>
      <c r="O7" s="102"/>
      <c r="P7" s="102">
        <v>0.5</v>
      </c>
      <c r="Q7" s="103">
        <v>872</v>
      </c>
      <c r="AC7" s="38"/>
    </row>
    <row r="8" spans="1:41" s="27" customFormat="1" ht="33" customHeight="1" x14ac:dyDescent="0.6">
      <c r="A8" s="104">
        <v>43715</v>
      </c>
      <c r="B8" s="20" t="s">
        <v>104</v>
      </c>
      <c r="C8" s="17" t="s">
        <v>15</v>
      </c>
      <c r="D8" s="20" t="s">
        <v>120</v>
      </c>
      <c r="E8" s="20" t="s">
        <v>121</v>
      </c>
      <c r="F8" s="20" t="s">
        <v>99</v>
      </c>
      <c r="G8" s="20" t="s">
        <v>107</v>
      </c>
      <c r="H8" s="16" t="s">
        <v>122</v>
      </c>
      <c r="I8" s="72" t="s">
        <v>161</v>
      </c>
      <c r="J8" s="105">
        <f t="shared" si="0"/>
        <v>811</v>
      </c>
      <c r="K8" s="45">
        <v>5.5</v>
      </c>
      <c r="L8" s="106">
        <v>2.5999999999999996</v>
      </c>
      <c r="M8" s="106">
        <v>2.1</v>
      </c>
      <c r="N8" s="106">
        <v>2.2999999999999998</v>
      </c>
      <c r="O8" s="24"/>
      <c r="P8" s="24">
        <v>0.5</v>
      </c>
      <c r="Q8" s="97">
        <v>501</v>
      </c>
      <c r="AC8" s="38"/>
      <c r="AI8" s="38"/>
      <c r="AO8" s="38"/>
    </row>
    <row r="9" spans="1:41" s="27" customFormat="1" ht="33" customHeight="1" x14ac:dyDescent="0.6">
      <c r="A9" s="15">
        <v>43716</v>
      </c>
      <c r="B9" s="16" t="s">
        <v>19</v>
      </c>
      <c r="C9" s="31" t="s">
        <v>163</v>
      </c>
      <c r="D9" s="16" t="s">
        <v>123</v>
      </c>
      <c r="E9" s="16" t="s">
        <v>124</v>
      </c>
      <c r="F9" s="40" t="s">
        <v>99</v>
      </c>
      <c r="G9" s="40" t="s">
        <v>107</v>
      </c>
      <c r="H9" s="19" t="s">
        <v>125</v>
      </c>
      <c r="I9" s="56" t="s">
        <v>160</v>
      </c>
      <c r="J9" s="57">
        <f>K9*70+L9*75+M9*25+N9*45+O9*60+P9*150</f>
        <v>769.5</v>
      </c>
      <c r="K9" s="46">
        <v>5.5</v>
      </c>
      <c r="L9" s="46">
        <v>2.5</v>
      </c>
      <c r="M9" s="46">
        <v>2</v>
      </c>
      <c r="N9" s="46">
        <v>2.6</v>
      </c>
      <c r="O9" s="36">
        <v>0.5</v>
      </c>
      <c r="P9" s="36"/>
      <c r="Q9" s="98">
        <v>188</v>
      </c>
    </row>
    <row r="10" spans="1:41" s="27" customFormat="1" ht="33" customHeight="1" x14ac:dyDescent="0.6">
      <c r="A10" s="15">
        <v>43717</v>
      </c>
      <c r="B10" s="30" t="s">
        <v>24</v>
      </c>
      <c r="C10" s="31" t="s">
        <v>25</v>
      </c>
      <c r="D10" s="16" t="s">
        <v>43</v>
      </c>
      <c r="E10" s="19" t="s">
        <v>126</v>
      </c>
      <c r="F10" s="40" t="s">
        <v>99</v>
      </c>
      <c r="G10" s="40" t="s">
        <v>107</v>
      </c>
      <c r="H10" s="19" t="s">
        <v>127</v>
      </c>
      <c r="I10" s="58"/>
      <c r="J10" s="59">
        <f>K10*70+L10*75+M10*25+N10*45+O10*60+P10*150</f>
        <v>752.5</v>
      </c>
      <c r="K10" s="60">
        <v>5.7</v>
      </c>
      <c r="L10" s="60">
        <v>2.2999999999999998</v>
      </c>
      <c r="M10" s="60">
        <v>2.2000000000000002</v>
      </c>
      <c r="N10" s="60">
        <v>2.8</v>
      </c>
      <c r="O10" s="36"/>
      <c r="P10" s="36"/>
      <c r="Q10" s="98">
        <v>275</v>
      </c>
    </row>
    <row r="11" spans="1:41" s="27" customFormat="1" ht="33" customHeight="1" x14ac:dyDescent="0.6">
      <c r="A11" s="107">
        <v>43718</v>
      </c>
      <c r="B11" s="65" t="s">
        <v>29</v>
      </c>
      <c r="C11" s="31" t="s">
        <v>20</v>
      </c>
      <c r="D11" s="65" t="s">
        <v>128</v>
      </c>
      <c r="E11" s="108" t="s">
        <v>48</v>
      </c>
      <c r="F11" s="109" t="s">
        <v>99</v>
      </c>
      <c r="G11" s="109" t="s">
        <v>107</v>
      </c>
      <c r="H11" s="65" t="s">
        <v>129</v>
      </c>
      <c r="I11" s="33" t="s">
        <v>160</v>
      </c>
      <c r="J11" s="34">
        <f t="shared" si="0"/>
        <v>836.5</v>
      </c>
      <c r="K11" s="61">
        <v>6.5</v>
      </c>
      <c r="L11" s="61">
        <v>2.2999999999999998</v>
      </c>
      <c r="M11" s="61">
        <v>2.2999999999999998</v>
      </c>
      <c r="N11" s="61">
        <v>2.7</v>
      </c>
      <c r="O11" s="123">
        <v>0.5</v>
      </c>
      <c r="P11" s="123"/>
      <c r="Q11" s="98">
        <v>202</v>
      </c>
      <c r="W11" s="38"/>
    </row>
    <row r="12" spans="1:41" s="26" customFormat="1" ht="33" customHeight="1" thickBot="1" x14ac:dyDescent="0.75">
      <c r="A12" s="48">
        <v>43719</v>
      </c>
      <c r="B12" s="49" t="s">
        <v>33</v>
      </c>
      <c r="C12" s="125" t="s">
        <v>164</v>
      </c>
      <c r="D12" s="50" t="s">
        <v>50</v>
      </c>
      <c r="E12" s="49" t="s">
        <v>51</v>
      </c>
      <c r="F12" s="49" t="s">
        <v>52</v>
      </c>
      <c r="G12" s="49" t="s">
        <v>107</v>
      </c>
      <c r="H12" s="49" t="s">
        <v>53</v>
      </c>
      <c r="I12" s="100"/>
      <c r="J12" s="52">
        <f t="shared" si="0"/>
        <v>799.5</v>
      </c>
      <c r="K12" s="53">
        <v>6.5</v>
      </c>
      <c r="L12" s="53">
        <v>2.2999999999999998</v>
      </c>
      <c r="M12" s="53">
        <v>2.2000000000000002</v>
      </c>
      <c r="N12" s="53">
        <v>2.6</v>
      </c>
      <c r="O12" s="53"/>
      <c r="P12" s="53"/>
      <c r="Q12" s="110">
        <v>167</v>
      </c>
      <c r="R12" s="111"/>
      <c r="AC12" s="29"/>
    </row>
    <row r="13" spans="1:41" s="27" customFormat="1" ht="33" customHeight="1" x14ac:dyDescent="0.6">
      <c r="A13" s="55">
        <v>43722</v>
      </c>
      <c r="B13" s="16" t="s">
        <v>14</v>
      </c>
      <c r="C13" s="17" t="s">
        <v>15</v>
      </c>
      <c r="D13" s="16" t="s">
        <v>130</v>
      </c>
      <c r="E13" s="16" t="s">
        <v>131</v>
      </c>
      <c r="F13" s="19" t="s">
        <v>99</v>
      </c>
      <c r="G13" s="19" t="s">
        <v>107</v>
      </c>
      <c r="H13" s="16" t="s">
        <v>56</v>
      </c>
      <c r="I13" s="72" t="s">
        <v>161</v>
      </c>
      <c r="J13" s="112">
        <f t="shared" si="0"/>
        <v>837</v>
      </c>
      <c r="K13" s="46">
        <v>6</v>
      </c>
      <c r="L13" s="46">
        <v>2.2999999999999998</v>
      </c>
      <c r="M13" s="46">
        <v>2.1</v>
      </c>
      <c r="N13" s="46">
        <v>2.6</v>
      </c>
      <c r="O13" s="24"/>
      <c r="P13" s="24">
        <v>0.5</v>
      </c>
      <c r="Q13" s="113">
        <v>356</v>
      </c>
      <c r="AC13" s="38"/>
      <c r="AI13" s="38"/>
      <c r="AO13" s="38"/>
    </row>
    <row r="14" spans="1:41" s="27" customFormat="1" ht="33" customHeight="1" x14ac:dyDescent="0.6">
      <c r="A14" s="55">
        <v>43723</v>
      </c>
      <c r="B14" s="30" t="s">
        <v>19</v>
      </c>
      <c r="C14" s="31" t="s">
        <v>163</v>
      </c>
      <c r="D14" s="16" t="s">
        <v>132</v>
      </c>
      <c r="E14" s="30" t="s">
        <v>133</v>
      </c>
      <c r="F14" s="40" t="s">
        <v>99</v>
      </c>
      <c r="G14" s="40" t="s">
        <v>107</v>
      </c>
      <c r="H14" s="16" t="s">
        <v>134</v>
      </c>
      <c r="I14" s="56" t="s">
        <v>160</v>
      </c>
      <c r="J14" s="57">
        <f t="shared" si="0"/>
        <v>799</v>
      </c>
      <c r="K14" s="46">
        <v>6.2</v>
      </c>
      <c r="L14" s="46">
        <v>2.2999999999999998</v>
      </c>
      <c r="M14" s="46">
        <v>2</v>
      </c>
      <c r="N14" s="46">
        <v>2.5</v>
      </c>
      <c r="O14" s="36">
        <v>0.5</v>
      </c>
      <c r="P14" s="36"/>
      <c r="Q14" s="98">
        <v>186</v>
      </c>
    </row>
    <row r="15" spans="1:41" s="27" customFormat="1" ht="33" customHeight="1" x14ac:dyDescent="0.6">
      <c r="A15" s="55">
        <v>43724</v>
      </c>
      <c r="B15" s="30" t="s">
        <v>24</v>
      </c>
      <c r="C15" s="31" t="s">
        <v>25</v>
      </c>
      <c r="D15" s="16" t="s">
        <v>135</v>
      </c>
      <c r="E15" s="16" t="s">
        <v>136</v>
      </c>
      <c r="F15" s="40" t="s">
        <v>99</v>
      </c>
      <c r="G15" s="40" t="s">
        <v>107</v>
      </c>
      <c r="H15" s="41" t="s">
        <v>62</v>
      </c>
      <c r="I15" s="58"/>
      <c r="J15" s="34">
        <f t="shared" si="0"/>
        <v>735</v>
      </c>
      <c r="K15" s="61">
        <v>5.5</v>
      </c>
      <c r="L15" s="61">
        <v>2.5</v>
      </c>
      <c r="M15" s="61">
        <v>2</v>
      </c>
      <c r="N15" s="61">
        <v>2.5</v>
      </c>
      <c r="O15" s="36"/>
      <c r="P15" s="36"/>
      <c r="Q15" s="98">
        <v>301</v>
      </c>
    </row>
    <row r="16" spans="1:41" s="27" customFormat="1" ht="33" customHeight="1" x14ac:dyDescent="0.6">
      <c r="A16" s="55">
        <v>43725</v>
      </c>
      <c r="B16" s="108" t="s">
        <v>46</v>
      </c>
      <c r="C16" s="31" t="s">
        <v>15</v>
      </c>
      <c r="D16" s="42" t="s">
        <v>137</v>
      </c>
      <c r="E16" s="65" t="s">
        <v>138</v>
      </c>
      <c r="F16" s="40" t="s">
        <v>99</v>
      </c>
      <c r="G16" s="40" t="s">
        <v>107</v>
      </c>
      <c r="H16" s="16" t="s">
        <v>139</v>
      </c>
      <c r="I16" s="33" t="s">
        <v>160</v>
      </c>
      <c r="J16" s="57">
        <f t="shared" si="0"/>
        <v>812.5</v>
      </c>
      <c r="K16" s="46">
        <v>5.9</v>
      </c>
      <c r="L16" s="46">
        <v>2.2999999999999998</v>
      </c>
      <c r="M16" s="46">
        <v>2.2999999999999998</v>
      </c>
      <c r="N16" s="46">
        <v>3.1</v>
      </c>
      <c r="O16" s="123">
        <v>0.5</v>
      </c>
      <c r="P16" s="123"/>
      <c r="Q16" s="98">
        <v>277</v>
      </c>
      <c r="W16" s="38"/>
    </row>
    <row r="17" spans="1:31" s="26" customFormat="1" ht="33" customHeight="1" thickBot="1" x14ac:dyDescent="0.65">
      <c r="A17" s="48">
        <v>44092</v>
      </c>
      <c r="B17" s="49" t="s">
        <v>66</v>
      </c>
      <c r="C17" s="125" t="s">
        <v>164</v>
      </c>
      <c r="D17" s="49" t="s">
        <v>67</v>
      </c>
      <c r="E17" s="49" t="s">
        <v>68</v>
      </c>
      <c r="F17" s="66" t="s">
        <v>69</v>
      </c>
      <c r="G17" s="49" t="s">
        <v>107</v>
      </c>
      <c r="H17" s="49" t="s">
        <v>70</v>
      </c>
      <c r="I17" s="100"/>
      <c r="J17" s="67">
        <f t="shared" si="0"/>
        <v>773.5</v>
      </c>
      <c r="K17" s="68">
        <v>6.2</v>
      </c>
      <c r="L17" s="68">
        <v>2.2999999999999998</v>
      </c>
      <c r="M17" s="68">
        <v>2</v>
      </c>
      <c r="N17" s="68">
        <v>2.6</v>
      </c>
      <c r="O17" s="53"/>
      <c r="P17" s="53"/>
      <c r="Q17" s="114">
        <v>262</v>
      </c>
      <c r="AC17" s="29"/>
    </row>
    <row r="18" spans="1:31" s="27" customFormat="1" ht="33" customHeight="1" x14ac:dyDescent="0.6">
      <c r="A18" s="70">
        <v>43729</v>
      </c>
      <c r="B18" s="71" t="s">
        <v>14</v>
      </c>
      <c r="C18" s="17" t="s">
        <v>15</v>
      </c>
      <c r="D18" s="16" t="s">
        <v>140</v>
      </c>
      <c r="E18" s="16" t="s">
        <v>141</v>
      </c>
      <c r="F18" s="20" t="s">
        <v>99</v>
      </c>
      <c r="G18" s="19" t="s">
        <v>107</v>
      </c>
      <c r="H18" s="16" t="s">
        <v>142</v>
      </c>
      <c r="I18" s="72" t="s">
        <v>161</v>
      </c>
      <c r="J18" s="22">
        <f t="shared" si="0"/>
        <v>826.5</v>
      </c>
      <c r="K18" s="73">
        <v>5.5</v>
      </c>
      <c r="L18" s="73">
        <v>2.5999999999999996</v>
      </c>
      <c r="M18" s="73">
        <v>2</v>
      </c>
      <c r="N18" s="73">
        <v>2.7</v>
      </c>
      <c r="O18" s="24"/>
      <c r="P18" s="24">
        <v>0.5</v>
      </c>
      <c r="Q18" s="97">
        <v>862</v>
      </c>
      <c r="R18" s="74"/>
      <c r="S18" s="74"/>
    </row>
    <row r="19" spans="1:31" s="74" customFormat="1" ht="33" customHeight="1" x14ac:dyDescent="0.6">
      <c r="A19" s="15">
        <v>43730</v>
      </c>
      <c r="B19" s="30" t="s">
        <v>19</v>
      </c>
      <c r="C19" s="31" t="s">
        <v>163</v>
      </c>
      <c r="D19" s="30" t="s">
        <v>143</v>
      </c>
      <c r="E19" s="30" t="s">
        <v>144</v>
      </c>
      <c r="F19" s="40" t="s">
        <v>99</v>
      </c>
      <c r="G19" s="40" t="s">
        <v>107</v>
      </c>
      <c r="H19" s="16" t="s">
        <v>145</v>
      </c>
      <c r="I19" s="56" t="s">
        <v>160</v>
      </c>
      <c r="J19" s="34">
        <f>K19*70+L19*75+M19*25+N19*45+O19*60+P19*150</f>
        <v>793</v>
      </c>
      <c r="K19" s="61">
        <v>6</v>
      </c>
      <c r="L19" s="61">
        <v>2.4</v>
      </c>
      <c r="M19" s="61">
        <v>2.2000000000000002</v>
      </c>
      <c r="N19" s="61">
        <v>2.4</v>
      </c>
      <c r="O19" s="36">
        <v>0.5</v>
      </c>
      <c r="P19" s="36"/>
      <c r="Q19" s="98">
        <v>189</v>
      </c>
      <c r="Y19" s="27"/>
      <c r="Z19" s="27"/>
      <c r="AA19" s="27"/>
      <c r="AB19" s="27"/>
      <c r="AC19" s="27"/>
      <c r="AD19" s="27"/>
      <c r="AE19" s="27"/>
    </row>
    <row r="20" spans="1:31" s="74" customFormat="1" ht="33" customHeight="1" x14ac:dyDescent="0.6">
      <c r="A20" s="15">
        <v>43731</v>
      </c>
      <c r="B20" s="30" t="s">
        <v>24</v>
      </c>
      <c r="C20" s="31" t="s">
        <v>25</v>
      </c>
      <c r="D20" s="16" t="s">
        <v>146</v>
      </c>
      <c r="E20" s="42" t="s">
        <v>147</v>
      </c>
      <c r="F20" s="40" t="s">
        <v>99</v>
      </c>
      <c r="G20" s="40" t="s">
        <v>107</v>
      </c>
      <c r="H20" s="16" t="s">
        <v>79</v>
      </c>
      <c r="I20" s="58"/>
      <c r="J20" s="34">
        <f t="shared" si="0"/>
        <v>763</v>
      </c>
      <c r="K20" s="61">
        <v>5.8</v>
      </c>
      <c r="L20" s="61">
        <v>2.4</v>
      </c>
      <c r="M20" s="61">
        <v>2.4</v>
      </c>
      <c r="N20" s="61">
        <v>2.6</v>
      </c>
      <c r="O20" s="36"/>
      <c r="P20" s="36"/>
      <c r="Q20" s="98">
        <v>411</v>
      </c>
    </row>
    <row r="21" spans="1:31" s="74" customFormat="1" ht="33" customHeight="1" x14ac:dyDescent="0.6">
      <c r="A21" s="55">
        <v>43732</v>
      </c>
      <c r="B21" s="16" t="s">
        <v>46</v>
      </c>
      <c r="C21" s="31" t="s">
        <v>15</v>
      </c>
      <c r="D21" s="42" t="s">
        <v>148</v>
      </c>
      <c r="E21" s="16" t="s">
        <v>81</v>
      </c>
      <c r="F21" s="40" t="s">
        <v>99</v>
      </c>
      <c r="G21" s="40" t="s">
        <v>107</v>
      </c>
      <c r="H21" s="16" t="s">
        <v>149</v>
      </c>
      <c r="I21" s="33" t="s">
        <v>160</v>
      </c>
      <c r="J21" s="57">
        <f t="shared" si="0"/>
        <v>817.5</v>
      </c>
      <c r="K21" s="46">
        <v>6.4</v>
      </c>
      <c r="L21" s="46">
        <v>2.2999999999999998</v>
      </c>
      <c r="M21" s="46">
        <v>2</v>
      </c>
      <c r="N21" s="46">
        <v>2.6</v>
      </c>
      <c r="O21" s="123">
        <v>0.5</v>
      </c>
      <c r="P21" s="123"/>
      <c r="Q21" s="98">
        <v>318</v>
      </c>
      <c r="R21" s="27"/>
    </row>
    <row r="22" spans="1:31" s="26" customFormat="1" ht="33" customHeight="1" thickBot="1" x14ac:dyDescent="0.65">
      <c r="A22" s="48">
        <v>43733</v>
      </c>
      <c r="B22" s="49" t="s">
        <v>66</v>
      </c>
      <c r="C22" s="125" t="s">
        <v>164</v>
      </c>
      <c r="D22" s="49" t="s">
        <v>83</v>
      </c>
      <c r="E22" s="49" t="s">
        <v>84</v>
      </c>
      <c r="F22" s="49" t="s">
        <v>85</v>
      </c>
      <c r="G22" s="49" t="s">
        <v>107</v>
      </c>
      <c r="H22" s="49" t="s">
        <v>86</v>
      </c>
      <c r="I22" s="100"/>
      <c r="J22" s="67">
        <f t="shared" si="0"/>
        <v>799</v>
      </c>
      <c r="K22" s="68">
        <v>6.5</v>
      </c>
      <c r="L22" s="68">
        <v>2.2999999999999998</v>
      </c>
      <c r="M22" s="68">
        <v>2</v>
      </c>
      <c r="N22" s="68">
        <v>2.7</v>
      </c>
      <c r="O22" s="53"/>
      <c r="P22" s="53"/>
      <c r="Q22" s="103">
        <v>261</v>
      </c>
      <c r="S22" s="29"/>
    </row>
    <row r="23" spans="1:31" s="26" customFormat="1" ht="33" customHeight="1" thickBot="1" x14ac:dyDescent="0.65">
      <c r="A23" s="76">
        <v>44100</v>
      </c>
      <c r="B23" s="77" t="s">
        <v>87</v>
      </c>
      <c r="C23" s="77" t="s">
        <v>20</v>
      </c>
      <c r="D23" s="77" t="s">
        <v>150</v>
      </c>
      <c r="E23" s="77" t="s">
        <v>89</v>
      </c>
      <c r="F23" s="77" t="s">
        <v>17</v>
      </c>
      <c r="G23" s="77" t="s">
        <v>151</v>
      </c>
      <c r="H23" s="77" t="s">
        <v>90</v>
      </c>
      <c r="I23" s="78"/>
      <c r="J23" s="79">
        <f t="shared" si="0"/>
        <v>737</v>
      </c>
      <c r="K23" s="80">
        <v>5.5</v>
      </c>
      <c r="L23" s="80">
        <v>2.4</v>
      </c>
      <c r="M23" s="80">
        <v>2.2000000000000002</v>
      </c>
      <c r="N23" s="80">
        <v>2.6</v>
      </c>
      <c r="O23" s="81"/>
      <c r="P23" s="81"/>
      <c r="Q23" s="115">
        <v>351</v>
      </c>
      <c r="S23" s="29"/>
    </row>
    <row r="24" spans="1:31" s="84" customFormat="1" ht="33" customHeight="1" x14ac:dyDescent="0.6">
      <c r="A24" s="116">
        <v>43736</v>
      </c>
      <c r="B24" s="19" t="s">
        <v>104</v>
      </c>
      <c r="C24" s="17" t="s">
        <v>15</v>
      </c>
      <c r="D24" s="18" t="s">
        <v>152</v>
      </c>
      <c r="E24" s="16" t="s">
        <v>92</v>
      </c>
      <c r="F24" s="19" t="s">
        <v>17</v>
      </c>
      <c r="G24" s="19" t="s">
        <v>151</v>
      </c>
      <c r="H24" s="16" t="s">
        <v>93</v>
      </c>
      <c r="I24" s="56" t="s">
        <v>161</v>
      </c>
      <c r="J24" s="57">
        <f t="shared" si="0"/>
        <v>888.5</v>
      </c>
      <c r="K24" s="46">
        <v>6.3</v>
      </c>
      <c r="L24" s="46">
        <v>2.5</v>
      </c>
      <c r="M24" s="46">
        <v>2</v>
      </c>
      <c r="N24" s="46">
        <v>3</v>
      </c>
      <c r="O24" s="46"/>
      <c r="P24" s="46">
        <v>0.5</v>
      </c>
      <c r="Q24" s="37">
        <v>432</v>
      </c>
      <c r="R24" s="14"/>
    </row>
    <row r="25" spans="1:31" s="84" customFormat="1" ht="33" customHeight="1" x14ac:dyDescent="0.6">
      <c r="A25" s="116">
        <v>43737</v>
      </c>
      <c r="B25" s="19" t="s">
        <v>153</v>
      </c>
      <c r="C25" s="31" t="s">
        <v>20</v>
      </c>
      <c r="D25" s="40" t="s">
        <v>154</v>
      </c>
      <c r="E25" s="30" t="s">
        <v>155</v>
      </c>
      <c r="F25" s="40" t="s">
        <v>17</v>
      </c>
      <c r="G25" s="40" t="s">
        <v>151</v>
      </c>
      <c r="H25" s="16" t="s">
        <v>96</v>
      </c>
      <c r="I25" s="33" t="s">
        <v>160</v>
      </c>
      <c r="J25" s="57">
        <f t="shared" si="0"/>
        <v>785</v>
      </c>
      <c r="K25" s="46">
        <v>6</v>
      </c>
      <c r="L25" s="46">
        <v>2.2999999999999998</v>
      </c>
      <c r="M25" s="46">
        <v>2</v>
      </c>
      <c r="N25" s="46">
        <v>2.5</v>
      </c>
      <c r="O25" s="46">
        <v>0.5</v>
      </c>
      <c r="P25" s="46"/>
      <c r="Q25" s="37">
        <v>201</v>
      </c>
      <c r="R25" s="14"/>
    </row>
    <row r="26" spans="1:31" s="83" customFormat="1" ht="33" customHeight="1" thickBot="1" x14ac:dyDescent="0.65">
      <c r="A26" s="117">
        <v>43738</v>
      </c>
      <c r="B26" s="118" t="s">
        <v>156</v>
      </c>
      <c r="C26" s="31" t="s">
        <v>25</v>
      </c>
      <c r="D26" s="119" t="s">
        <v>97</v>
      </c>
      <c r="E26" s="118" t="s">
        <v>157</v>
      </c>
      <c r="F26" s="120" t="s">
        <v>17</v>
      </c>
      <c r="G26" s="120" t="s">
        <v>151</v>
      </c>
      <c r="H26" s="118" t="s">
        <v>158</v>
      </c>
      <c r="I26" s="43"/>
      <c r="J26" s="34">
        <f t="shared" si="0"/>
        <v>720</v>
      </c>
      <c r="K26" s="35">
        <v>5.5</v>
      </c>
      <c r="L26" s="35">
        <v>2.2999999999999998</v>
      </c>
      <c r="M26" s="35">
        <v>2</v>
      </c>
      <c r="N26" s="35">
        <v>2.5</v>
      </c>
      <c r="O26" s="124"/>
      <c r="P26" s="124"/>
      <c r="Q26" s="37">
        <v>681</v>
      </c>
    </row>
    <row r="27" spans="1:31" s="83" customFormat="1" ht="30.75" customHeight="1" thickBot="1" x14ac:dyDescent="0.8">
      <c r="A27" s="136" t="str">
        <f>[1]國中葷食!A27</f>
        <v>～知識小學堂～ 預防夏季熱傷害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7"/>
    </row>
    <row r="28" spans="1:31" s="83" customFormat="1" ht="24.75" customHeight="1" x14ac:dyDescent="0.55000000000000004">
      <c r="A28" s="139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1"/>
    </row>
    <row r="29" spans="1:31" s="83" customFormat="1" ht="24.75" customHeight="1" x14ac:dyDescent="0.55000000000000004">
      <c r="A29" s="132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8"/>
    </row>
    <row r="30" spans="1:31" s="83" customFormat="1" ht="24.75" customHeight="1" x14ac:dyDescent="0.55000000000000004">
      <c r="A30" s="132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8"/>
    </row>
    <row r="31" spans="1:31" s="83" customFormat="1" ht="24.75" customHeight="1" x14ac:dyDescent="0.55000000000000004">
      <c r="A31" s="126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8"/>
    </row>
    <row r="32" spans="1:31" s="83" customFormat="1" ht="24.75" customHeight="1" x14ac:dyDescent="0.55000000000000004">
      <c r="A32" s="132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8"/>
    </row>
    <row r="33" spans="1:17" s="83" customFormat="1" ht="24.75" customHeight="1" x14ac:dyDescent="0.55000000000000004">
      <c r="A33" s="126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8"/>
    </row>
    <row r="34" spans="1:17" s="85" customFormat="1" ht="24.75" customHeight="1" x14ac:dyDescent="0.55000000000000004">
      <c r="A34" s="126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8"/>
    </row>
    <row r="35" spans="1:17" ht="25" x14ac:dyDescent="0.55000000000000004">
      <c r="A35" s="132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8"/>
    </row>
    <row r="36" spans="1:17" ht="25" x14ac:dyDescent="0.55000000000000004">
      <c r="A36" s="126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8"/>
    </row>
    <row r="37" spans="1:17" ht="25" x14ac:dyDescent="0.55000000000000004">
      <c r="A37" s="132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8"/>
    </row>
    <row r="38" spans="1:17" ht="25" x14ac:dyDescent="0.55000000000000004">
      <c r="A38" s="126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8"/>
    </row>
    <row r="39" spans="1:17" ht="25" x14ac:dyDescent="0.55000000000000004">
      <c r="A39" s="126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8"/>
    </row>
    <row r="40" spans="1:17" ht="29.25" customHeight="1" thickBot="1" x14ac:dyDescent="0.6">
      <c r="A40" s="126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8"/>
    </row>
    <row r="41" spans="1:17" ht="25.5" thickBot="1" x14ac:dyDescent="0.6">
      <c r="A41" s="142" t="s">
        <v>159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1"/>
    </row>
    <row r="42" spans="1:17" x14ac:dyDescent="0.6">
      <c r="E42" s="121"/>
      <c r="F42" s="122"/>
      <c r="G42" s="122"/>
      <c r="L42" s="7"/>
      <c r="M42" s="7"/>
      <c r="N42" s="7"/>
      <c r="O42" s="7"/>
      <c r="P42" s="7"/>
      <c r="Q42" s="7"/>
    </row>
  </sheetData>
  <mergeCells count="16">
    <mergeCell ref="A31:Q31"/>
    <mergeCell ref="D2:G2"/>
    <mergeCell ref="A27:Q27"/>
    <mergeCell ref="A28:Q28"/>
    <mergeCell ref="A29:Q29"/>
    <mergeCell ref="A30:Q30"/>
    <mergeCell ref="A38:Q38"/>
    <mergeCell ref="A39:Q39"/>
    <mergeCell ref="A40:Q40"/>
    <mergeCell ref="A41:Q41"/>
    <mergeCell ref="A32:Q32"/>
    <mergeCell ref="A33:Q33"/>
    <mergeCell ref="A34:Q34"/>
    <mergeCell ref="A35:Q35"/>
    <mergeCell ref="A36:Q36"/>
    <mergeCell ref="A37:Q37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5" orientation="landscape" r:id="rId1"/>
  <headerFooter alignWithMargins="0">
    <oddHeader>&amp;L&amp;10全順餐盒食品工廠
電話:03-9233599
FAX:03-9226373&amp;C&amp;22 109年8-9月份國中素食菜單&amp;R&amp;10產品責任險一億元整
衛生署通過HACCP認證104號
供餐日期以學校行事曆為主</oddHeader>
    <oddFooter>&amp;L&amp;14烹飪技術指導:游文豪&amp;C&amp;14營養師 : 李丞家  盧宜佳  吳翠函&amp;R&amp;14消費者申訴專線:03-9223019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國中葷食</vt:lpstr>
      <vt:lpstr>國中素食</vt:lpstr>
      <vt:lpstr>國中素食!Print_Area</vt:lpstr>
      <vt:lpstr>國中葷食!Print_Area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sroer</dc:creator>
  <cp:lastModifiedBy>USER</cp:lastModifiedBy>
  <cp:lastPrinted>2020-08-27T05:34:17Z</cp:lastPrinted>
  <dcterms:created xsi:type="dcterms:W3CDTF">2020-08-20T01:58:16Z</dcterms:created>
  <dcterms:modified xsi:type="dcterms:W3CDTF">2020-08-31T07:27:55Z</dcterms:modified>
</cp:coreProperties>
</file>