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10" yWindow="-110" windowWidth="19420" windowHeight="10420"/>
  </bookViews>
  <sheets>
    <sheet name="國中葷食" sheetId="1" r:id="rId1"/>
    <sheet name="國中素食" sheetId="2" r:id="rId2"/>
  </sheets>
  <externalReferences>
    <externalReference r:id="rId3"/>
  </externalReferences>
  <definedNames>
    <definedName name="_xlnm.Print_Area" localSheetId="1">國中素食!$A$2:$Q$38</definedName>
    <definedName name="_xlnm.Print_Area" localSheetId="0">國中葷食!$A$2:$O$38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4" i="2" l="1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7" i="2"/>
  <c r="J6" i="2"/>
  <c r="J5" i="2"/>
  <c r="J4" i="2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7" i="1"/>
  <c r="H6" i="1"/>
  <c r="H5" i="1"/>
  <c r="H4" i="1"/>
</calcChain>
</file>

<file path=xl/sharedStrings.xml><?xml version="1.0" encoding="utf-8"?>
<sst xmlns="http://schemas.openxmlformats.org/spreadsheetml/2006/main" count="302" uniqueCount="137">
  <si>
    <t>日期</t>
  </si>
  <si>
    <t>星期</t>
  </si>
  <si>
    <t>主食</t>
  </si>
  <si>
    <t>副食</t>
    <phoneticPr fontId="2" type="noConversion"/>
  </si>
  <si>
    <t>湯</t>
  </si>
  <si>
    <t xml:space="preserve"> 水果/乳品</t>
    <phoneticPr fontId="2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</si>
  <si>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</si>
  <si>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</si>
  <si>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</si>
  <si>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</si>
  <si>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</si>
  <si>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</si>
  <si>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2" type="noConversion"/>
  </si>
  <si>
    <t>鈣含量(毫克)</t>
    <phoneticPr fontId="2" type="noConversion"/>
  </si>
  <si>
    <t>中秋節連續假日</t>
    <phoneticPr fontId="2" type="noConversion"/>
  </si>
  <si>
    <t>一</t>
    <phoneticPr fontId="2" type="noConversion"/>
  </si>
  <si>
    <t>薑汁肉片</t>
    <phoneticPr fontId="2" type="noConversion"/>
  </si>
  <si>
    <t>彩椒凍豆腐</t>
    <phoneticPr fontId="2" type="noConversion"/>
  </si>
  <si>
    <t>青菜</t>
  </si>
  <si>
    <t>美味鮮菇湯</t>
    <phoneticPr fontId="2" type="noConversion"/>
  </si>
  <si>
    <t>二</t>
    <phoneticPr fontId="2" type="noConversion"/>
  </si>
  <si>
    <t>蒜香豆瓣魚丁</t>
    <phoneticPr fontId="2" type="noConversion"/>
  </si>
  <si>
    <t>什錦花椰</t>
    <phoneticPr fontId="2" type="noConversion"/>
  </si>
  <si>
    <t>赤肉湯</t>
    <phoneticPr fontId="2" type="noConversion"/>
  </si>
  <si>
    <t>三</t>
    <phoneticPr fontId="2" type="noConversion"/>
  </si>
  <si>
    <t>特餐</t>
  </si>
  <si>
    <t>鮮蔬米苔目</t>
    <phoneticPr fontId="2" type="noConversion"/>
  </si>
  <si>
    <t>京都排骨</t>
    <phoneticPr fontId="2" type="noConversion"/>
  </si>
  <si>
    <t>芋泥包</t>
    <phoneticPr fontId="2" type="noConversion"/>
  </si>
  <si>
    <t>四</t>
    <phoneticPr fontId="2" type="noConversion"/>
  </si>
  <si>
    <t>白飯</t>
  </si>
  <si>
    <t>鹽酥雞</t>
    <phoneticPr fontId="2" type="noConversion"/>
  </si>
  <si>
    <t>翡翠三色蔬</t>
    <phoneticPr fontId="2" type="noConversion"/>
  </si>
  <si>
    <t>蒲瓜大骨湯</t>
    <phoneticPr fontId="2" type="noConversion"/>
  </si>
  <si>
    <t>雙十節</t>
    <phoneticPr fontId="2" type="noConversion"/>
  </si>
  <si>
    <t>家鄉肉燥</t>
  </si>
  <si>
    <t>銀芽木耳炒肉絲</t>
    <phoneticPr fontId="2" type="noConversion"/>
  </si>
  <si>
    <t>青菜</t>
    <phoneticPr fontId="2" type="noConversion"/>
  </si>
  <si>
    <t>芹香魚丸湯</t>
    <phoneticPr fontId="2" type="noConversion"/>
  </si>
  <si>
    <t>蒲燒鯛</t>
    <phoneticPr fontId="2" type="noConversion"/>
  </si>
  <si>
    <t>海結燒肉</t>
    <phoneticPr fontId="2" type="noConversion"/>
  </si>
  <si>
    <t>酸辣湯</t>
    <phoneticPr fontId="2" type="noConversion"/>
  </si>
  <si>
    <t>韓風炒烏龍</t>
    <phoneticPr fontId="2" type="noConversion"/>
  </si>
  <si>
    <t>普羅旺斯雞丁</t>
    <phoneticPr fontId="2" type="noConversion"/>
  </si>
  <si>
    <t>玉米大骨湯</t>
    <phoneticPr fontId="2" type="noConversion"/>
  </si>
  <si>
    <t>香酥雞翅</t>
    <phoneticPr fontId="2" type="noConversion"/>
  </si>
  <si>
    <t>洋蔥蝦仁炒蛋</t>
    <phoneticPr fontId="2" type="noConversion"/>
  </si>
  <si>
    <t>黃瓜排骨湯</t>
    <phoneticPr fontId="2" type="noConversion"/>
  </si>
  <si>
    <t>五</t>
    <phoneticPr fontId="2" type="noConversion"/>
  </si>
  <si>
    <t>芹炒干絲</t>
    <phoneticPr fontId="2" type="noConversion"/>
  </si>
  <si>
    <t>香菇蒸蛋</t>
    <phoneticPr fontId="2" type="noConversion"/>
  </si>
  <si>
    <t>雙色花椰</t>
  </si>
  <si>
    <t>銀耳雪蓮子湯</t>
    <phoneticPr fontId="2" type="noConversion"/>
  </si>
  <si>
    <t>馬告燒肉</t>
    <phoneticPr fontId="2" type="noConversion"/>
  </si>
  <si>
    <t>彩繪黃金魚蛋</t>
    <phoneticPr fontId="2" type="noConversion"/>
  </si>
  <si>
    <t>海芽蛋花湯</t>
    <phoneticPr fontId="2" type="noConversion"/>
  </si>
  <si>
    <t>黃金柳葉魚</t>
    <phoneticPr fontId="2" type="noConversion"/>
  </si>
  <si>
    <t>關東煮</t>
    <phoneticPr fontId="2" type="noConversion"/>
  </si>
  <si>
    <t>香菇雞湯</t>
    <phoneticPr fontId="2" type="noConversion"/>
  </si>
  <si>
    <t>茄汁螺旋義大利麵</t>
    <phoneticPr fontId="2" type="noConversion"/>
  </si>
  <si>
    <t>無錫排骨</t>
    <phoneticPr fontId="2" type="noConversion"/>
  </si>
  <si>
    <t>玉米濃湯</t>
    <phoneticPr fontId="2" type="noConversion"/>
  </si>
  <si>
    <t>三杯雞</t>
    <phoneticPr fontId="2" type="noConversion"/>
  </si>
  <si>
    <t>白菜滷</t>
    <phoneticPr fontId="2" type="noConversion"/>
  </si>
  <si>
    <t>味噌湯</t>
    <phoneticPr fontId="2" type="noConversion"/>
  </si>
  <si>
    <t>紅燒豆包</t>
    <phoneticPr fontId="2" type="noConversion"/>
  </si>
  <si>
    <t>茶葉蛋</t>
    <phoneticPr fontId="2" type="noConversion"/>
  </si>
  <si>
    <t>雲耳高麗菜</t>
    <phoneticPr fontId="2" type="noConversion"/>
  </si>
  <si>
    <r>
      <rPr>
        <sz val="24"/>
        <rFont val="標楷體"/>
        <family val="4"/>
        <charset val="136"/>
      </rPr>
      <t>紫地瓜</t>
    </r>
    <r>
      <rPr>
        <sz val="24"/>
        <rFont val="Times New Roman"/>
        <family val="1"/>
      </rPr>
      <t>QQ</t>
    </r>
    <r>
      <rPr>
        <sz val="24"/>
        <rFont val="標楷體"/>
        <family val="4"/>
        <charset val="136"/>
      </rPr>
      <t>湯</t>
    </r>
    <phoneticPr fontId="2" type="noConversion"/>
  </si>
  <si>
    <t>金瓜排骨</t>
    <phoneticPr fontId="2" type="noConversion"/>
  </si>
  <si>
    <t>洋蔥肉絲</t>
    <phoneticPr fontId="2" type="noConversion"/>
  </si>
  <si>
    <t>紫菜蛋花湯</t>
    <phoneticPr fontId="2" type="noConversion"/>
  </si>
  <si>
    <t>宮保雞丁</t>
    <phoneticPr fontId="2" type="noConversion"/>
  </si>
  <si>
    <t>蔬菜咖哩</t>
  </si>
  <si>
    <t>薑絲冬瓜湯</t>
    <phoneticPr fontId="2" type="noConversion"/>
  </si>
  <si>
    <t>肉羹飯</t>
    <phoneticPr fontId="2" type="noConversion"/>
  </si>
  <si>
    <t>海鮮排</t>
    <phoneticPr fontId="2" type="noConversion"/>
  </si>
  <si>
    <t>白玉滷黑干</t>
  </si>
  <si>
    <t>打拋豬</t>
    <phoneticPr fontId="2" type="noConversion"/>
  </si>
  <si>
    <t>蒲瓜三絲</t>
    <phoneticPr fontId="2" type="noConversion"/>
  </si>
  <si>
    <t>海結排骨湯</t>
    <phoneticPr fontId="2" type="noConversion"/>
  </si>
  <si>
    <t>麻婆豆腐</t>
    <phoneticPr fontId="2" type="noConversion"/>
  </si>
  <si>
    <t>紅蘿蔔炒蛋</t>
    <phoneticPr fontId="2" type="noConversion"/>
  </si>
  <si>
    <t>玉筍鮮蔬</t>
    <phoneticPr fontId="2" type="noConversion"/>
  </si>
  <si>
    <t>紅豆粉圓湯</t>
    <phoneticPr fontId="2" type="noConversion"/>
  </si>
  <si>
    <t>台灣在地好食材教室–介紹『花蓮』特色食材</t>
    <phoneticPr fontId="2" type="noConversion"/>
  </si>
  <si>
    <t>馬告(泰雅族語)–原住民料理美味秘方</t>
    <phoneticPr fontId="2" type="noConversion"/>
  </si>
  <si>
    <t>紫芋地瓜</t>
    <phoneticPr fontId="2" type="noConversion"/>
  </si>
  <si>
    <t>˙又稱「山胡椒」
˙台灣原生種的香料植物。
˙意涵：充滿生機、生生不息
˙產地：台灣中低海拔山區。
˙氣味：類似胡椒與薑，辛香刺
  激味蕾神經，使食慾大開。
˙功能：食材防腐/增加香氣
˙建議腸胃虛弱與燥熱者少吃</t>
    <phoneticPr fontId="2" type="noConversion"/>
  </si>
  <si>
    <t>˙又稱「番薯」、「甘薯」
˙產地：花蓮、廣東地區
˙營養價值：富含花青素， 
  維生素c及膳食纖維等。
˙保健作用：幫助排便、降 
  血壓、保護肝臟。 
˙建議糖尿病及腎臟病患者
  需適量食用。</t>
    <phoneticPr fontId="2" type="noConversion"/>
  </si>
  <si>
    <t>資料來源:自由時報-料理撇步</t>
    <phoneticPr fontId="2" type="noConversion"/>
  </si>
  <si>
    <t>資料來源:健康雜誌</t>
    <phoneticPr fontId="2" type="noConversion"/>
  </si>
  <si>
    <t>副食</t>
  </si>
  <si>
    <t>中秋節連假</t>
    <phoneticPr fontId="2" type="noConversion"/>
  </si>
  <si>
    <t>薑絲麵腸</t>
    <phoneticPr fontId="2" type="noConversion"/>
  </si>
  <si>
    <t>時蔬</t>
  </si>
  <si>
    <t>老皮嫩肉</t>
    <phoneticPr fontId="2" type="noConversion"/>
  </si>
  <si>
    <t>青菜素丸湯</t>
    <phoneticPr fontId="2" type="noConversion"/>
  </si>
  <si>
    <t>香滷大黑干</t>
    <phoneticPr fontId="2" type="noConversion"/>
  </si>
  <si>
    <t>芝麻包</t>
    <phoneticPr fontId="2" type="noConversion"/>
  </si>
  <si>
    <t>西芹豆腸</t>
    <phoneticPr fontId="2" type="noConversion"/>
  </si>
  <si>
    <t>蒲瓜素羊湯</t>
    <phoneticPr fontId="2" type="noConversion"/>
  </si>
  <si>
    <t>毛豆炒蛋</t>
    <phoneticPr fontId="2" type="noConversion"/>
  </si>
  <si>
    <t>銀芽炒干片</t>
    <phoneticPr fontId="2" type="noConversion"/>
  </si>
  <si>
    <t>芹香蘿蔔湯</t>
    <phoneticPr fontId="2" type="noConversion"/>
  </si>
  <si>
    <t>塔香油豆腐</t>
    <phoneticPr fontId="2" type="noConversion"/>
  </si>
  <si>
    <t>海結麵圈</t>
    <phoneticPr fontId="2" type="noConversion"/>
  </si>
  <si>
    <t>蜜汁豆包</t>
    <phoneticPr fontId="2" type="noConversion"/>
  </si>
  <si>
    <t>玉米節湯</t>
    <phoneticPr fontId="2" type="noConversion"/>
  </si>
  <si>
    <t>黑胡椒素排</t>
    <phoneticPr fontId="2" type="noConversion"/>
  </si>
  <si>
    <t>蔬菜天婦羅</t>
    <phoneticPr fontId="2" type="noConversion"/>
  </si>
  <si>
    <t>黃瓜蛋花湯</t>
    <phoneticPr fontId="2" type="noConversion"/>
  </si>
  <si>
    <t>煙燻素茶鵝</t>
    <phoneticPr fontId="2" type="noConversion"/>
  </si>
  <si>
    <t>胡瓜素肚</t>
    <phoneticPr fontId="2" type="noConversion"/>
  </si>
  <si>
    <t>薑汁素魚片</t>
    <phoneticPr fontId="2" type="noConversion"/>
  </si>
  <si>
    <t>養生山藥湯</t>
    <phoneticPr fontId="2" type="noConversion"/>
  </si>
  <si>
    <t>茄汁螺旋義麵</t>
    <phoneticPr fontId="2" type="noConversion"/>
  </si>
  <si>
    <t>彩椒烤麩</t>
    <phoneticPr fontId="2" type="noConversion"/>
  </si>
  <si>
    <t>三杯素雞丁</t>
    <phoneticPr fontId="2" type="noConversion"/>
  </si>
  <si>
    <r>
      <rPr>
        <sz val="24"/>
        <color indexed="8"/>
        <rFont val="標楷體"/>
        <family val="4"/>
        <charset val="136"/>
      </rPr>
      <t>紫地瓜</t>
    </r>
    <r>
      <rPr>
        <sz val="24"/>
        <color indexed="8"/>
        <rFont val="Times New Roman"/>
        <family val="1"/>
      </rPr>
      <t>QQ</t>
    </r>
    <r>
      <rPr>
        <sz val="24"/>
        <color indexed="8"/>
        <rFont val="標楷體"/>
        <family val="4"/>
        <charset val="136"/>
      </rPr>
      <t>湯</t>
    </r>
    <phoneticPr fontId="2" type="noConversion"/>
  </si>
  <si>
    <t>鐵板油腐</t>
    <phoneticPr fontId="2" type="noConversion"/>
  </si>
  <si>
    <t>雪蓮子麵筋</t>
    <phoneticPr fontId="2" type="noConversion"/>
  </si>
  <si>
    <t>翡翠干片</t>
    <phoneticPr fontId="2" type="noConversion"/>
  </si>
  <si>
    <t>蔬菜咖哩</t>
    <phoneticPr fontId="2" type="noConversion"/>
  </si>
  <si>
    <t>素羊肉羹飯</t>
    <phoneticPr fontId="2" type="noConversion"/>
  </si>
  <si>
    <t>芝麻鹽酥菇</t>
    <phoneticPr fontId="2" type="noConversion"/>
  </si>
  <si>
    <t>打拋麵腸</t>
    <phoneticPr fontId="2" type="noConversion"/>
  </si>
  <si>
    <t>薑絲海結湯</t>
    <phoneticPr fontId="2" type="noConversion"/>
  </si>
  <si>
    <t>˙又稱「山胡椒」。
˙台灣原生種的香料植物。
˙意涵：充滿生機、生生不息。
˙產地：台灣中低海拔山區。
˙氣味：類似胡椒與薑，辛香刺激味蕾神
  經，使食慾大開。
˙功能：食材防腐/增加香氣。
˙建議腸胃虛弱與燥熱者少吃。</t>
    <phoneticPr fontId="2" type="noConversion"/>
  </si>
  <si>
    <t>水果</t>
    <phoneticPr fontId="2" type="noConversion"/>
  </si>
  <si>
    <t>白飯</t>
    <phoneticPr fontId="2" type="noConversion"/>
  </si>
  <si>
    <t>鮮奶</t>
    <phoneticPr fontId="2" type="noConversion"/>
  </si>
  <si>
    <t>優酪乳</t>
    <phoneticPr fontId="2" type="noConversion"/>
  </si>
  <si>
    <t>青菜/水果</t>
    <phoneticPr fontId="2" type="noConversion"/>
  </si>
  <si>
    <t>青菜/鮮奶</t>
    <phoneticPr fontId="2" type="noConversion"/>
  </si>
  <si>
    <t>青菜/優酪乳</t>
    <phoneticPr fontId="2" type="noConversion"/>
  </si>
  <si>
    <t>青菜/鮮奶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</si>
</sst>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m/d;@"/>
    <numFmt numFmtId="177" formatCode="0_);[Red]\(0\)"/>
    <numFmt numFmtId="178" formatCode="0_ "/>
    <numFmt numFmtId="179" formatCode="0.0_);[Red]\(0.0\)"/>
    <numFmt numFmtId="180" formatCode="0.0_ "/>
  </numFmts>
  <fonts count="31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4"/>
      <name val="標楷體"/>
      <family val="4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4"/>
      <name val="Times New Roman"/>
      <family val="1"/>
    </font>
    <font>
      <sz val="22"/>
      <name val="Times New Roman"/>
      <family val="1"/>
    </font>
    <font>
      <sz val="22"/>
      <color indexed="8"/>
      <name val="標楷體"/>
      <family val="4"/>
      <charset val="136"/>
    </font>
    <font>
      <sz val="22"/>
      <name val="標楷體"/>
      <family val="4"/>
      <charset val="136"/>
    </font>
    <font>
      <b/>
      <sz val="24"/>
      <color indexed="8"/>
      <name val="標楷體"/>
      <family val="4"/>
      <charset val="136"/>
    </font>
    <font>
      <sz val="14"/>
      <name val="標楷體"/>
      <family val="4"/>
      <charset val="136"/>
    </font>
    <font>
      <b/>
      <sz val="24"/>
      <name val="標楷體"/>
      <family val="4"/>
      <charset val="136"/>
    </font>
    <font>
      <b/>
      <sz val="12"/>
      <name val="新細明體"/>
      <family val="1"/>
      <charset val="136"/>
    </font>
    <font>
      <b/>
      <sz val="24"/>
      <name val="新細明體"/>
      <family val="1"/>
      <charset val="136"/>
    </font>
    <font>
      <sz val="12"/>
      <name val="標楷體"/>
      <family val="4"/>
      <charset val="136"/>
    </font>
    <font>
      <sz val="18"/>
      <name val="標楷體"/>
      <family val="4"/>
      <charset val="136"/>
    </font>
    <font>
      <sz val="24"/>
      <name val="新細明體"/>
      <family val="1"/>
      <charset val="136"/>
    </font>
    <font>
      <b/>
      <sz val="20"/>
      <name val="標楷體"/>
      <family val="4"/>
      <charset val="136"/>
    </font>
    <font>
      <sz val="20"/>
      <name val="新細明體"/>
      <family val="1"/>
      <charset val="136"/>
    </font>
    <font>
      <sz val="24"/>
      <color theme="1"/>
      <name val="標楷體"/>
      <family val="4"/>
      <charset val="136"/>
    </font>
    <font>
      <sz val="24"/>
      <color theme="1"/>
      <name val="Times New Roman"/>
      <family val="1"/>
    </font>
    <font>
      <sz val="24"/>
      <color indexed="8"/>
      <name val="標楷體"/>
      <family val="4"/>
      <charset val="136"/>
    </font>
    <font>
      <sz val="24"/>
      <color indexed="8"/>
      <name val="Times New Roman"/>
      <family val="1"/>
    </font>
    <font>
      <b/>
      <sz val="22"/>
      <color indexed="8"/>
      <name val="標楷體"/>
      <family val="4"/>
      <charset val="136"/>
    </font>
    <font>
      <b/>
      <sz val="20"/>
      <name val="新細明體"/>
      <family val="1"/>
      <charset val="136"/>
    </font>
    <font>
      <sz val="22"/>
      <color rgb="FF000000"/>
      <name val="標楷體"/>
      <family val="4"/>
      <charset val="136"/>
    </font>
    <font>
      <sz val="22"/>
      <color theme="1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>
      <alignment vertical="center"/>
    </xf>
    <xf numFmtId="0" fontId="1" fillId="0" borderId="0"/>
  </cellStyleXfs>
  <cellXfs count="208">
    <xf numFmtId="0" fontId="0" fillId="0" borderId="0" xfId="0"/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shrinkToFi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/>
    <xf numFmtId="176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76" fontId="9" fillId="3" borderId="7" xfId="1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177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176" fontId="9" fillId="2" borderId="13" xfId="1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 vertical="center"/>
    </xf>
    <xf numFmtId="0" fontId="5" fillId="4" borderId="14" xfId="2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4" borderId="14" xfId="3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178" fontId="10" fillId="2" borderId="14" xfId="0" applyNumberFormat="1" applyFont="1" applyFill="1" applyBorder="1" applyAlignment="1">
      <alignment horizontal="center"/>
    </xf>
    <xf numFmtId="179" fontId="10" fillId="2" borderId="14" xfId="0" applyNumberFormat="1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177" fontId="10" fillId="2" borderId="15" xfId="0" applyNumberFormat="1" applyFont="1" applyFill="1" applyBorder="1" applyAlignment="1">
      <alignment horizontal="center"/>
    </xf>
    <xf numFmtId="177" fontId="12" fillId="0" borderId="0" xfId="0" applyNumberFormat="1" applyFont="1" applyAlignment="1">
      <alignment horizontal="center"/>
    </xf>
    <xf numFmtId="176" fontId="9" fillId="2" borderId="16" xfId="1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5" fillId="4" borderId="17" xfId="2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4" borderId="17" xfId="3" applyFont="1" applyFill="1" applyBorder="1" applyAlignment="1">
      <alignment horizontal="center" vertical="center"/>
    </xf>
    <xf numFmtId="180" fontId="10" fillId="0" borderId="17" xfId="0" applyNumberFormat="1" applyFont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177" fontId="10" fillId="2" borderId="18" xfId="0" applyNumberFormat="1" applyFont="1" applyFill="1" applyBorder="1" applyAlignment="1">
      <alignment horizontal="center"/>
    </xf>
    <xf numFmtId="176" fontId="9" fillId="0" borderId="16" xfId="1" applyNumberFormat="1" applyFont="1" applyBorder="1" applyAlignment="1">
      <alignment horizontal="center" vertical="center"/>
    </xf>
    <xf numFmtId="179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177" fontId="10" fillId="0" borderId="18" xfId="0" applyNumberFormat="1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176" fontId="9" fillId="0" borderId="19" xfId="1" applyNumberFormat="1" applyFont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5" fillId="4" borderId="21" xfId="3" applyFont="1" applyFill="1" applyBorder="1" applyAlignment="1">
      <alignment horizontal="center" vertical="center"/>
    </xf>
    <xf numFmtId="180" fontId="10" fillId="0" borderId="20" xfId="0" applyNumberFormat="1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177" fontId="10" fillId="2" borderId="22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17" xfId="2" applyFont="1" applyBorder="1" applyAlignment="1">
      <alignment horizontal="center" vertical="center"/>
    </xf>
    <xf numFmtId="180" fontId="10" fillId="0" borderId="14" xfId="0" applyNumberFormat="1" applyFont="1" applyBorder="1" applyAlignment="1">
      <alignment horizontal="center"/>
    </xf>
    <xf numFmtId="0" fontId="5" fillId="0" borderId="17" xfId="3" applyFont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180" fontId="10" fillId="2" borderId="17" xfId="0" applyNumberFormat="1" applyFont="1" applyFill="1" applyBorder="1" applyAlignment="1">
      <alignment horizontal="center"/>
    </xf>
    <xf numFmtId="0" fontId="5" fillId="0" borderId="17" xfId="1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180" fontId="10" fillId="2" borderId="14" xfId="0" applyNumberFormat="1" applyFont="1" applyFill="1" applyBorder="1" applyAlignment="1">
      <alignment horizontal="center"/>
    </xf>
    <xf numFmtId="177" fontId="10" fillId="2" borderId="23" xfId="0" applyNumberFormat="1" applyFont="1" applyFill="1" applyBorder="1" applyAlignment="1">
      <alignment horizontal="center"/>
    </xf>
    <xf numFmtId="176" fontId="9" fillId="5" borderId="24" xfId="1" applyNumberFormat="1" applyFont="1" applyFill="1" applyBorder="1" applyAlignment="1">
      <alignment horizontal="center" vertical="center"/>
    </xf>
    <xf numFmtId="0" fontId="5" fillId="5" borderId="25" xfId="0" applyFont="1" applyFill="1" applyBorder="1" applyAlignment="1">
      <alignment horizontal="center" vertical="center"/>
    </xf>
    <xf numFmtId="0" fontId="5" fillId="5" borderId="25" xfId="1" applyFont="1" applyFill="1" applyBorder="1" applyAlignment="1">
      <alignment horizontal="center" vertical="center"/>
    </xf>
    <xf numFmtId="0" fontId="5" fillId="5" borderId="25" xfId="3" applyFont="1" applyFill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178" fontId="10" fillId="5" borderId="25" xfId="0" applyNumberFormat="1" applyFont="1" applyFill="1" applyBorder="1" applyAlignment="1">
      <alignment horizontal="center"/>
    </xf>
    <xf numFmtId="180" fontId="10" fillId="5" borderId="25" xfId="0" applyNumberFormat="1" applyFont="1" applyFill="1" applyBorder="1" applyAlignment="1">
      <alignment horizontal="center"/>
    </xf>
    <xf numFmtId="0" fontId="10" fillId="5" borderId="25" xfId="0" applyFont="1" applyFill="1" applyBorder="1" applyAlignment="1">
      <alignment horizontal="center"/>
    </xf>
    <xf numFmtId="177" fontId="10" fillId="5" borderId="26" xfId="0" applyNumberFormat="1" applyFont="1" applyFill="1" applyBorder="1" applyAlignment="1">
      <alignment horizontal="center"/>
    </xf>
    <xf numFmtId="0" fontId="5" fillId="2" borderId="14" xfId="2" applyFont="1" applyFill="1" applyBorder="1" applyAlignment="1">
      <alignment horizontal="center" vertical="center"/>
    </xf>
    <xf numFmtId="0" fontId="5" fillId="0" borderId="14" xfId="2" applyFont="1" applyBorder="1" applyAlignment="1">
      <alignment horizontal="center" vertical="center"/>
    </xf>
    <xf numFmtId="0" fontId="5" fillId="4" borderId="0" xfId="2" applyFont="1" applyFill="1" applyAlignment="1">
      <alignment horizontal="center" vertical="center"/>
    </xf>
    <xf numFmtId="0" fontId="5" fillId="4" borderId="0" xfId="3" applyFont="1" applyFill="1" applyAlignment="1">
      <alignment horizontal="center" vertical="center"/>
    </xf>
    <xf numFmtId="0" fontId="5" fillId="2" borderId="28" xfId="2" applyFont="1" applyFill="1" applyBorder="1" applyAlignment="1">
      <alignment horizontal="center" vertical="center"/>
    </xf>
    <xf numFmtId="0" fontId="5" fillId="5" borderId="25" xfId="2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10" fillId="0" borderId="0" xfId="0" applyFont="1"/>
    <xf numFmtId="176" fontId="9" fillId="0" borderId="13" xfId="1" applyNumberFormat="1" applyFont="1" applyBorder="1" applyAlignment="1">
      <alignment horizontal="center" vertical="center"/>
    </xf>
    <xf numFmtId="0" fontId="5" fillId="4" borderId="27" xfId="3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177" fontId="10" fillId="0" borderId="15" xfId="0" applyNumberFormat="1" applyFont="1" applyBorder="1" applyAlignment="1">
      <alignment horizontal="center"/>
    </xf>
    <xf numFmtId="0" fontId="10" fillId="2" borderId="0" xfId="0" applyFont="1" applyFill="1"/>
    <xf numFmtId="0" fontId="5" fillId="4" borderId="28" xfId="2" applyFont="1" applyFill="1" applyBorder="1" applyAlignment="1">
      <alignment horizontal="center" vertical="center"/>
    </xf>
    <xf numFmtId="0" fontId="14" fillId="0" borderId="0" xfId="0" applyFont="1"/>
    <xf numFmtId="0" fontId="19" fillId="2" borderId="0" xfId="0" applyFont="1" applyFill="1" applyAlignment="1">
      <alignment horizontal="left"/>
    </xf>
    <xf numFmtId="0" fontId="18" fillId="0" borderId="0" xfId="0" applyFont="1"/>
    <xf numFmtId="176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3" fillId="0" borderId="4" xfId="0" applyFont="1" applyBorder="1"/>
    <xf numFmtId="0" fontId="3" fillId="2" borderId="4" xfId="0" applyFont="1" applyFill="1" applyBorder="1"/>
    <xf numFmtId="176" fontId="12" fillId="2" borderId="1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23" fillId="2" borderId="14" xfId="2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4" borderId="14" xfId="3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/>
    </xf>
    <xf numFmtId="0" fontId="23" fillId="2" borderId="17" xfId="2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179" fontId="10" fillId="2" borderId="17" xfId="0" applyNumberFormat="1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23" fillId="4" borderId="17" xfId="2" applyFont="1" applyFill="1" applyBorder="1" applyAlignment="1">
      <alignment horizontal="center" vertical="center"/>
    </xf>
    <xf numFmtId="0" fontId="23" fillId="4" borderId="17" xfId="3" applyFont="1" applyFill="1" applyBorder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4" borderId="21" xfId="3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179" fontId="10" fillId="2" borderId="20" xfId="0" applyNumberFormat="1" applyFont="1" applyFill="1" applyBorder="1" applyAlignment="1">
      <alignment horizontal="center"/>
    </xf>
    <xf numFmtId="0" fontId="10" fillId="2" borderId="22" xfId="0" applyFont="1" applyFill="1" applyBorder="1" applyAlignment="1">
      <alignment horizontal="center"/>
    </xf>
    <xf numFmtId="179" fontId="0" fillId="3" borderId="9" xfId="0" applyNumberFormat="1" applyFill="1" applyBorder="1" applyAlignment="1">
      <alignment horizontal="center"/>
    </xf>
    <xf numFmtId="0" fontId="23" fillId="2" borderId="17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0" borderId="17" xfId="3" applyFont="1" applyBorder="1" applyAlignment="1">
      <alignment horizontal="center" vertical="center"/>
    </xf>
    <xf numFmtId="0" fontId="23" fillId="5" borderId="25" xfId="3" applyFont="1" applyFill="1" applyBorder="1" applyAlignment="1">
      <alignment horizontal="center" vertical="center"/>
    </xf>
    <xf numFmtId="0" fontId="23" fillId="5" borderId="25" xfId="0" applyFont="1" applyFill="1" applyBorder="1" applyAlignment="1">
      <alignment horizontal="center" vertical="center"/>
    </xf>
    <xf numFmtId="178" fontId="12" fillId="5" borderId="25" xfId="0" applyNumberFormat="1" applyFont="1" applyFill="1" applyBorder="1" applyAlignment="1">
      <alignment horizontal="center"/>
    </xf>
    <xf numFmtId="179" fontId="10" fillId="5" borderId="25" xfId="0" applyNumberFormat="1" applyFont="1" applyFill="1" applyBorder="1" applyAlignment="1">
      <alignment horizontal="center"/>
    </xf>
    <xf numFmtId="0" fontId="10" fillId="5" borderId="26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23" fillId="0" borderId="17" xfId="2" applyFont="1" applyBorder="1" applyAlignment="1">
      <alignment horizontal="center" vertical="center"/>
    </xf>
    <xf numFmtId="0" fontId="23" fillId="5" borderId="25" xfId="2" applyFont="1" applyFill="1" applyBorder="1" applyAlignment="1">
      <alignment horizontal="center" vertical="center"/>
    </xf>
    <xf numFmtId="0" fontId="24" fillId="5" borderId="25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center"/>
    </xf>
    <xf numFmtId="0" fontId="23" fillId="0" borderId="27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0" fillId="2" borderId="38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179" fontId="10" fillId="0" borderId="14" xfId="0" applyNumberFormat="1" applyFont="1" applyBorder="1" applyAlignment="1">
      <alignment horizontal="center"/>
    </xf>
    <xf numFmtId="0" fontId="5" fillId="3" borderId="8" xfId="1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5" fillId="0" borderId="34" xfId="0" applyFont="1" applyBorder="1" applyAlignment="1">
      <alignment horizontal="left" vertical="top" wrapText="1"/>
    </xf>
    <xf numFmtId="0" fontId="18" fillId="0" borderId="35" xfId="0" applyFont="1" applyBorder="1" applyAlignment="1">
      <alignment horizontal="left" vertical="top" wrapText="1"/>
    </xf>
    <xf numFmtId="0" fontId="18" fillId="0" borderId="36" xfId="0" applyFont="1" applyBorder="1" applyAlignment="1">
      <alignment horizontal="left" vertical="top" wrapText="1"/>
    </xf>
    <xf numFmtId="0" fontId="18" fillId="0" borderId="37" xfId="0" applyFont="1" applyBorder="1" applyAlignment="1">
      <alignment horizontal="left" vertical="top" wrapText="1"/>
    </xf>
    <xf numFmtId="0" fontId="18" fillId="0" borderId="29" xfId="0" applyFont="1" applyBorder="1" applyAlignment="1">
      <alignment horizontal="left" vertical="top" wrapText="1"/>
    </xf>
    <xf numFmtId="0" fontId="18" fillId="0" borderId="31" xfId="0" applyFont="1" applyBorder="1" applyAlignment="1">
      <alignment horizontal="left" vertical="top" wrapText="1"/>
    </xf>
    <xf numFmtId="0" fontId="19" fillId="2" borderId="4" xfId="0" applyFont="1" applyFill="1" applyBorder="1" applyAlignment="1">
      <alignment horizontal="left"/>
    </xf>
    <xf numFmtId="0" fontId="5" fillId="2" borderId="34" xfId="0" applyFont="1" applyFill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/>
    </xf>
    <xf numFmtId="0" fontId="20" fillId="0" borderId="35" xfId="0" applyFont="1" applyBorder="1" applyAlignment="1">
      <alignment horizontal="left" vertical="top"/>
    </xf>
    <xf numFmtId="0" fontId="20" fillId="0" borderId="36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37" xfId="0" applyFont="1" applyBorder="1" applyAlignment="1">
      <alignment horizontal="left" vertical="top"/>
    </xf>
    <xf numFmtId="0" fontId="20" fillId="0" borderId="29" xfId="0" applyFont="1" applyBorder="1" applyAlignment="1">
      <alignment horizontal="left" vertical="top"/>
    </xf>
    <xf numFmtId="0" fontId="20" fillId="0" borderId="30" xfId="0" applyFont="1" applyBorder="1" applyAlignment="1">
      <alignment horizontal="left" vertical="top"/>
    </xf>
    <xf numFmtId="0" fontId="20" fillId="0" borderId="31" xfId="0" applyFont="1" applyBorder="1" applyAlignment="1">
      <alignment horizontal="left" vertical="top"/>
    </xf>
    <xf numFmtId="0" fontId="21" fillId="2" borderId="32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23" fillId="3" borderId="8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13" fillId="2" borderId="32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33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9" fillId="2" borderId="34" xfId="0" applyFont="1" applyFill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1" xfId="0" applyBorder="1" applyAlignment="1">
      <alignment horizontal="left"/>
    </xf>
    <xf numFmtId="0" fontId="28" fillId="0" borderId="10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</cellXfs>
  <cellStyles count="4">
    <cellStyle name="一般" xfId="0" builtinId="0"/>
    <cellStyle name="一般 2" xfId="3"/>
    <cellStyle name="一般_961１菜單" xfId="2"/>
    <cellStyle name="一般_Sheet1_5月菜單_經理修改5月菜單_經理修改5月菜單_9605菜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69850</xdr:rowOff>
    </xdr:from>
    <xdr:to>
      <xdr:col>3</xdr:col>
      <xdr:colOff>2628900</xdr:colOff>
      <xdr:row>36</xdr:row>
      <xdr:rowOff>158750</xdr:rowOff>
    </xdr:to>
    <xdr:pic>
      <xdr:nvPicPr>
        <xdr:cNvPr id="2" name="圖片 2">
          <a:extLst>
            <a:ext uri="{FF2B5EF4-FFF2-40B4-BE49-F238E27FC236}">
              <a16:creationId xmlns:a16="http://schemas.microsoft.com/office/drawing/2014/main" xmlns="" id="{E40112E8-90C6-466F-9FF7-A77FE5B06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5500"/>
          <a:ext cx="5302250" cy="356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25</xdr:row>
      <xdr:rowOff>76200</xdr:rowOff>
    </xdr:from>
    <xdr:to>
      <xdr:col>11</xdr:col>
      <xdr:colOff>88900</xdr:colOff>
      <xdr:row>36</xdr:row>
      <xdr:rowOff>247650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xmlns="" id="{BFB67AFE-30D4-4923-96C1-6BA9B4A5C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850" y="10991850"/>
          <a:ext cx="5187950" cy="365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88900</xdr:rowOff>
    </xdr:from>
    <xdr:to>
      <xdr:col>3</xdr:col>
      <xdr:colOff>2095500</xdr:colOff>
      <xdr:row>36</xdr:row>
      <xdr:rowOff>273050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xmlns="" id="{4D4CBC21-C371-4074-86CB-33CD2EA1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6000"/>
          <a:ext cx="4578350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63500</xdr:colOff>
      <xdr:row>25</xdr:row>
      <xdr:rowOff>63500</xdr:rowOff>
    </xdr:from>
    <xdr:to>
      <xdr:col>11</xdr:col>
      <xdr:colOff>692150</xdr:colOff>
      <xdr:row>36</xdr:row>
      <xdr:rowOff>254000</xdr:rowOff>
    </xdr:to>
    <xdr:pic>
      <xdr:nvPicPr>
        <xdr:cNvPr id="3" name="圖片 6">
          <a:extLst>
            <a:ext uri="{FF2B5EF4-FFF2-40B4-BE49-F238E27FC236}">
              <a16:creationId xmlns:a16="http://schemas.microsoft.com/office/drawing/2014/main" xmlns="" id="{935F3CF2-1D75-4EFB-AFBD-62B48BD02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2550" y="11150600"/>
          <a:ext cx="517525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109&#24180;10&#26376;&#20844;&#29256;&#33756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國中葷食"/>
      <sheetName val="國中素食"/>
      <sheetName val="國小葷食 "/>
      <sheetName val="國小素食"/>
      <sheetName val="幼(3)"/>
      <sheetName val="幼(2)"/>
      <sheetName val="馬幼 "/>
      <sheetName val="市立幼"/>
      <sheetName val="員幼"/>
      <sheetName val="羅幼"/>
      <sheetName val="公幼 "/>
      <sheetName val="公幼  (素食)"/>
    </sheetNames>
    <sheetDataSet>
      <sheetData sheetId="0">
        <row r="24">
          <cell r="A24" t="str">
            <v>台灣在地好食材教室–介紹『花蓮』特色食材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Q39"/>
  <sheetViews>
    <sheetView tabSelected="1" zoomScale="50" zoomScaleNormal="95" workbookViewId="0">
      <selection activeCell="I6" sqref="I6"/>
    </sheetView>
  </sheetViews>
  <sheetFormatPr defaultRowHeight="19.5" x14ac:dyDescent="0.45"/>
  <cols>
    <col min="1" max="1" width="11.90625" style="1" customWidth="1"/>
    <col min="2" max="2" width="10.90625" style="2" customWidth="1"/>
    <col min="3" max="3" width="15.453125" style="3" customWidth="1"/>
    <col min="4" max="4" width="38.08984375" style="4" customWidth="1"/>
    <col min="5" max="5" width="34" style="4" customWidth="1"/>
    <col min="6" max="6" width="31.08984375" style="5" customWidth="1"/>
    <col min="7" max="7" width="31.6328125" style="5" customWidth="1"/>
    <col min="8" max="9" width="10.6328125" style="7" customWidth="1"/>
    <col min="10" max="13" width="10.6328125" style="8" customWidth="1"/>
    <col min="14" max="14" width="10.90625" style="8" customWidth="1"/>
    <col min="15" max="15" width="10.6328125" style="8" customWidth="1"/>
    <col min="16" max="17" width="6.08984375" customWidth="1"/>
    <col min="18" max="21" width="9" customWidth="1"/>
    <col min="256" max="256" width="11.90625" customWidth="1"/>
    <col min="257" max="257" width="10.90625" customWidth="1"/>
    <col min="258" max="258" width="15.453125" customWidth="1"/>
    <col min="259" max="259" width="38.08984375" customWidth="1"/>
    <col min="260" max="260" width="34" customWidth="1"/>
    <col min="261" max="261" width="31.08984375" customWidth="1"/>
    <col min="262" max="262" width="31.6328125" customWidth="1"/>
    <col min="263" max="263" width="13.453125" customWidth="1"/>
    <col min="264" max="269" width="10.6328125" customWidth="1"/>
    <col min="270" max="270" width="10.90625" customWidth="1"/>
    <col min="271" max="271" width="10.6328125" customWidth="1"/>
    <col min="272" max="273" width="6.08984375" customWidth="1"/>
    <col min="274" max="277" width="9" customWidth="1"/>
    <col min="512" max="512" width="11.90625" customWidth="1"/>
    <col min="513" max="513" width="10.90625" customWidth="1"/>
    <col min="514" max="514" width="15.453125" customWidth="1"/>
    <col min="515" max="515" width="38.08984375" customWidth="1"/>
    <col min="516" max="516" width="34" customWidth="1"/>
    <col min="517" max="517" width="31.08984375" customWidth="1"/>
    <col min="518" max="518" width="31.6328125" customWidth="1"/>
    <col min="519" max="519" width="13.453125" customWidth="1"/>
    <col min="520" max="525" width="10.6328125" customWidth="1"/>
    <col min="526" max="526" width="10.90625" customWidth="1"/>
    <col min="527" max="527" width="10.6328125" customWidth="1"/>
    <col min="528" max="529" width="6.08984375" customWidth="1"/>
    <col min="530" max="533" width="9" customWidth="1"/>
    <col min="768" max="768" width="11.90625" customWidth="1"/>
    <col min="769" max="769" width="10.90625" customWidth="1"/>
    <col min="770" max="770" width="15.453125" customWidth="1"/>
    <col min="771" max="771" width="38.08984375" customWidth="1"/>
    <col min="772" max="772" width="34" customWidth="1"/>
    <col min="773" max="773" width="31.08984375" customWidth="1"/>
    <col min="774" max="774" width="31.6328125" customWidth="1"/>
    <col min="775" max="775" width="13.453125" customWidth="1"/>
    <col min="776" max="781" width="10.6328125" customWidth="1"/>
    <col min="782" max="782" width="10.90625" customWidth="1"/>
    <col min="783" max="783" width="10.6328125" customWidth="1"/>
    <col min="784" max="785" width="6.08984375" customWidth="1"/>
    <col min="786" max="789" width="9" customWidth="1"/>
    <col min="1024" max="1024" width="11.90625" customWidth="1"/>
    <col min="1025" max="1025" width="10.90625" customWidth="1"/>
    <col min="1026" max="1026" width="15.453125" customWidth="1"/>
    <col min="1027" max="1027" width="38.08984375" customWidth="1"/>
    <col min="1028" max="1028" width="34" customWidth="1"/>
    <col min="1029" max="1029" width="31.08984375" customWidth="1"/>
    <col min="1030" max="1030" width="31.6328125" customWidth="1"/>
    <col min="1031" max="1031" width="13.453125" customWidth="1"/>
    <col min="1032" max="1037" width="10.6328125" customWidth="1"/>
    <col min="1038" max="1038" width="10.90625" customWidth="1"/>
    <col min="1039" max="1039" width="10.6328125" customWidth="1"/>
    <col min="1040" max="1041" width="6.08984375" customWidth="1"/>
    <col min="1042" max="1045" width="9" customWidth="1"/>
    <col min="1280" max="1280" width="11.90625" customWidth="1"/>
    <col min="1281" max="1281" width="10.90625" customWidth="1"/>
    <col min="1282" max="1282" width="15.453125" customWidth="1"/>
    <col min="1283" max="1283" width="38.08984375" customWidth="1"/>
    <col min="1284" max="1284" width="34" customWidth="1"/>
    <col min="1285" max="1285" width="31.08984375" customWidth="1"/>
    <col min="1286" max="1286" width="31.6328125" customWidth="1"/>
    <col min="1287" max="1287" width="13.453125" customWidth="1"/>
    <col min="1288" max="1293" width="10.6328125" customWidth="1"/>
    <col min="1294" max="1294" width="10.90625" customWidth="1"/>
    <col min="1295" max="1295" width="10.6328125" customWidth="1"/>
    <col min="1296" max="1297" width="6.08984375" customWidth="1"/>
    <col min="1298" max="1301" width="9" customWidth="1"/>
    <col min="1536" max="1536" width="11.90625" customWidth="1"/>
    <col min="1537" max="1537" width="10.90625" customWidth="1"/>
    <col min="1538" max="1538" width="15.453125" customWidth="1"/>
    <col min="1539" max="1539" width="38.08984375" customWidth="1"/>
    <col min="1540" max="1540" width="34" customWidth="1"/>
    <col min="1541" max="1541" width="31.08984375" customWidth="1"/>
    <col min="1542" max="1542" width="31.6328125" customWidth="1"/>
    <col min="1543" max="1543" width="13.453125" customWidth="1"/>
    <col min="1544" max="1549" width="10.6328125" customWidth="1"/>
    <col min="1550" max="1550" width="10.90625" customWidth="1"/>
    <col min="1551" max="1551" width="10.6328125" customWidth="1"/>
    <col min="1552" max="1553" width="6.08984375" customWidth="1"/>
    <col min="1554" max="1557" width="9" customWidth="1"/>
    <col min="1792" max="1792" width="11.90625" customWidth="1"/>
    <col min="1793" max="1793" width="10.90625" customWidth="1"/>
    <col min="1794" max="1794" width="15.453125" customWidth="1"/>
    <col min="1795" max="1795" width="38.08984375" customWidth="1"/>
    <col min="1796" max="1796" width="34" customWidth="1"/>
    <col min="1797" max="1797" width="31.08984375" customWidth="1"/>
    <col min="1798" max="1798" width="31.6328125" customWidth="1"/>
    <col min="1799" max="1799" width="13.453125" customWidth="1"/>
    <col min="1800" max="1805" width="10.6328125" customWidth="1"/>
    <col min="1806" max="1806" width="10.90625" customWidth="1"/>
    <col min="1807" max="1807" width="10.6328125" customWidth="1"/>
    <col min="1808" max="1809" width="6.08984375" customWidth="1"/>
    <col min="1810" max="1813" width="9" customWidth="1"/>
    <col min="2048" max="2048" width="11.90625" customWidth="1"/>
    <col min="2049" max="2049" width="10.90625" customWidth="1"/>
    <col min="2050" max="2050" width="15.453125" customWidth="1"/>
    <col min="2051" max="2051" width="38.08984375" customWidth="1"/>
    <col min="2052" max="2052" width="34" customWidth="1"/>
    <col min="2053" max="2053" width="31.08984375" customWidth="1"/>
    <col min="2054" max="2054" width="31.6328125" customWidth="1"/>
    <col min="2055" max="2055" width="13.453125" customWidth="1"/>
    <col min="2056" max="2061" width="10.6328125" customWidth="1"/>
    <col min="2062" max="2062" width="10.90625" customWidth="1"/>
    <col min="2063" max="2063" width="10.6328125" customWidth="1"/>
    <col min="2064" max="2065" width="6.08984375" customWidth="1"/>
    <col min="2066" max="2069" width="9" customWidth="1"/>
    <col min="2304" max="2304" width="11.90625" customWidth="1"/>
    <col min="2305" max="2305" width="10.90625" customWidth="1"/>
    <col min="2306" max="2306" width="15.453125" customWidth="1"/>
    <col min="2307" max="2307" width="38.08984375" customWidth="1"/>
    <col min="2308" max="2308" width="34" customWidth="1"/>
    <col min="2309" max="2309" width="31.08984375" customWidth="1"/>
    <col min="2310" max="2310" width="31.6328125" customWidth="1"/>
    <col min="2311" max="2311" width="13.453125" customWidth="1"/>
    <col min="2312" max="2317" width="10.6328125" customWidth="1"/>
    <col min="2318" max="2318" width="10.90625" customWidth="1"/>
    <col min="2319" max="2319" width="10.6328125" customWidth="1"/>
    <col min="2320" max="2321" width="6.08984375" customWidth="1"/>
    <col min="2322" max="2325" width="9" customWidth="1"/>
    <col min="2560" max="2560" width="11.90625" customWidth="1"/>
    <col min="2561" max="2561" width="10.90625" customWidth="1"/>
    <col min="2562" max="2562" width="15.453125" customWidth="1"/>
    <col min="2563" max="2563" width="38.08984375" customWidth="1"/>
    <col min="2564" max="2564" width="34" customWidth="1"/>
    <col min="2565" max="2565" width="31.08984375" customWidth="1"/>
    <col min="2566" max="2566" width="31.6328125" customWidth="1"/>
    <col min="2567" max="2567" width="13.453125" customWidth="1"/>
    <col min="2568" max="2573" width="10.6328125" customWidth="1"/>
    <col min="2574" max="2574" width="10.90625" customWidth="1"/>
    <col min="2575" max="2575" width="10.6328125" customWidth="1"/>
    <col min="2576" max="2577" width="6.08984375" customWidth="1"/>
    <col min="2578" max="2581" width="9" customWidth="1"/>
    <col min="2816" max="2816" width="11.90625" customWidth="1"/>
    <col min="2817" max="2817" width="10.90625" customWidth="1"/>
    <col min="2818" max="2818" width="15.453125" customWidth="1"/>
    <col min="2819" max="2819" width="38.08984375" customWidth="1"/>
    <col min="2820" max="2820" width="34" customWidth="1"/>
    <col min="2821" max="2821" width="31.08984375" customWidth="1"/>
    <col min="2822" max="2822" width="31.6328125" customWidth="1"/>
    <col min="2823" max="2823" width="13.453125" customWidth="1"/>
    <col min="2824" max="2829" width="10.6328125" customWidth="1"/>
    <col min="2830" max="2830" width="10.90625" customWidth="1"/>
    <col min="2831" max="2831" width="10.6328125" customWidth="1"/>
    <col min="2832" max="2833" width="6.08984375" customWidth="1"/>
    <col min="2834" max="2837" width="9" customWidth="1"/>
    <col min="3072" max="3072" width="11.90625" customWidth="1"/>
    <col min="3073" max="3073" width="10.90625" customWidth="1"/>
    <col min="3074" max="3074" width="15.453125" customWidth="1"/>
    <col min="3075" max="3075" width="38.08984375" customWidth="1"/>
    <col min="3076" max="3076" width="34" customWidth="1"/>
    <col min="3077" max="3077" width="31.08984375" customWidth="1"/>
    <col min="3078" max="3078" width="31.6328125" customWidth="1"/>
    <col min="3079" max="3079" width="13.453125" customWidth="1"/>
    <col min="3080" max="3085" width="10.6328125" customWidth="1"/>
    <col min="3086" max="3086" width="10.90625" customWidth="1"/>
    <col min="3087" max="3087" width="10.6328125" customWidth="1"/>
    <col min="3088" max="3089" width="6.08984375" customWidth="1"/>
    <col min="3090" max="3093" width="9" customWidth="1"/>
    <col min="3328" max="3328" width="11.90625" customWidth="1"/>
    <col min="3329" max="3329" width="10.90625" customWidth="1"/>
    <col min="3330" max="3330" width="15.453125" customWidth="1"/>
    <col min="3331" max="3331" width="38.08984375" customWidth="1"/>
    <col min="3332" max="3332" width="34" customWidth="1"/>
    <col min="3333" max="3333" width="31.08984375" customWidth="1"/>
    <col min="3334" max="3334" width="31.6328125" customWidth="1"/>
    <col min="3335" max="3335" width="13.453125" customWidth="1"/>
    <col min="3336" max="3341" width="10.6328125" customWidth="1"/>
    <col min="3342" max="3342" width="10.90625" customWidth="1"/>
    <col min="3343" max="3343" width="10.6328125" customWidth="1"/>
    <col min="3344" max="3345" width="6.08984375" customWidth="1"/>
    <col min="3346" max="3349" width="9" customWidth="1"/>
    <col min="3584" max="3584" width="11.90625" customWidth="1"/>
    <col min="3585" max="3585" width="10.90625" customWidth="1"/>
    <col min="3586" max="3586" width="15.453125" customWidth="1"/>
    <col min="3587" max="3587" width="38.08984375" customWidth="1"/>
    <col min="3588" max="3588" width="34" customWidth="1"/>
    <col min="3589" max="3589" width="31.08984375" customWidth="1"/>
    <col min="3590" max="3590" width="31.6328125" customWidth="1"/>
    <col min="3591" max="3591" width="13.453125" customWidth="1"/>
    <col min="3592" max="3597" width="10.6328125" customWidth="1"/>
    <col min="3598" max="3598" width="10.90625" customWidth="1"/>
    <col min="3599" max="3599" width="10.6328125" customWidth="1"/>
    <col min="3600" max="3601" width="6.08984375" customWidth="1"/>
    <col min="3602" max="3605" width="9" customWidth="1"/>
    <col min="3840" max="3840" width="11.90625" customWidth="1"/>
    <col min="3841" max="3841" width="10.90625" customWidth="1"/>
    <col min="3842" max="3842" width="15.453125" customWidth="1"/>
    <col min="3843" max="3843" width="38.08984375" customWidth="1"/>
    <col min="3844" max="3844" width="34" customWidth="1"/>
    <col min="3845" max="3845" width="31.08984375" customWidth="1"/>
    <col min="3846" max="3846" width="31.6328125" customWidth="1"/>
    <col min="3847" max="3847" width="13.453125" customWidth="1"/>
    <col min="3848" max="3853" width="10.6328125" customWidth="1"/>
    <col min="3854" max="3854" width="10.90625" customWidth="1"/>
    <col min="3855" max="3855" width="10.6328125" customWidth="1"/>
    <col min="3856" max="3857" width="6.08984375" customWidth="1"/>
    <col min="3858" max="3861" width="9" customWidth="1"/>
    <col min="4096" max="4096" width="11.90625" customWidth="1"/>
    <col min="4097" max="4097" width="10.90625" customWidth="1"/>
    <col min="4098" max="4098" width="15.453125" customWidth="1"/>
    <col min="4099" max="4099" width="38.08984375" customWidth="1"/>
    <col min="4100" max="4100" width="34" customWidth="1"/>
    <col min="4101" max="4101" width="31.08984375" customWidth="1"/>
    <col min="4102" max="4102" width="31.6328125" customWidth="1"/>
    <col min="4103" max="4103" width="13.453125" customWidth="1"/>
    <col min="4104" max="4109" width="10.6328125" customWidth="1"/>
    <col min="4110" max="4110" width="10.90625" customWidth="1"/>
    <col min="4111" max="4111" width="10.6328125" customWidth="1"/>
    <col min="4112" max="4113" width="6.08984375" customWidth="1"/>
    <col min="4114" max="4117" width="9" customWidth="1"/>
    <col min="4352" max="4352" width="11.90625" customWidth="1"/>
    <col min="4353" max="4353" width="10.90625" customWidth="1"/>
    <col min="4354" max="4354" width="15.453125" customWidth="1"/>
    <col min="4355" max="4355" width="38.08984375" customWidth="1"/>
    <col min="4356" max="4356" width="34" customWidth="1"/>
    <col min="4357" max="4357" width="31.08984375" customWidth="1"/>
    <col min="4358" max="4358" width="31.6328125" customWidth="1"/>
    <col min="4359" max="4359" width="13.453125" customWidth="1"/>
    <col min="4360" max="4365" width="10.6328125" customWidth="1"/>
    <col min="4366" max="4366" width="10.90625" customWidth="1"/>
    <col min="4367" max="4367" width="10.6328125" customWidth="1"/>
    <col min="4368" max="4369" width="6.08984375" customWidth="1"/>
    <col min="4370" max="4373" width="9" customWidth="1"/>
    <col min="4608" max="4608" width="11.90625" customWidth="1"/>
    <col min="4609" max="4609" width="10.90625" customWidth="1"/>
    <col min="4610" max="4610" width="15.453125" customWidth="1"/>
    <col min="4611" max="4611" width="38.08984375" customWidth="1"/>
    <col min="4612" max="4612" width="34" customWidth="1"/>
    <col min="4613" max="4613" width="31.08984375" customWidth="1"/>
    <col min="4614" max="4614" width="31.6328125" customWidth="1"/>
    <col min="4615" max="4615" width="13.453125" customWidth="1"/>
    <col min="4616" max="4621" width="10.6328125" customWidth="1"/>
    <col min="4622" max="4622" width="10.90625" customWidth="1"/>
    <col min="4623" max="4623" width="10.6328125" customWidth="1"/>
    <col min="4624" max="4625" width="6.08984375" customWidth="1"/>
    <col min="4626" max="4629" width="9" customWidth="1"/>
    <col min="4864" max="4864" width="11.90625" customWidth="1"/>
    <col min="4865" max="4865" width="10.90625" customWidth="1"/>
    <col min="4866" max="4866" width="15.453125" customWidth="1"/>
    <col min="4867" max="4867" width="38.08984375" customWidth="1"/>
    <col min="4868" max="4868" width="34" customWidth="1"/>
    <col min="4869" max="4869" width="31.08984375" customWidth="1"/>
    <col min="4870" max="4870" width="31.6328125" customWidth="1"/>
    <col min="4871" max="4871" width="13.453125" customWidth="1"/>
    <col min="4872" max="4877" width="10.6328125" customWidth="1"/>
    <col min="4878" max="4878" width="10.90625" customWidth="1"/>
    <col min="4879" max="4879" width="10.6328125" customWidth="1"/>
    <col min="4880" max="4881" width="6.08984375" customWidth="1"/>
    <col min="4882" max="4885" width="9" customWidth="1"/>
    <col min="5120" max="5120" width="11.90625" customWidth="1"/>
    <col min="5121" max="5121" width="10.90625" customWidth="1"/>
    <col min="5122" max="5122" width="15.453125" customWidth="1"/>
    <col min="5123" max="5123" width="38.08984375" customWidth="1"/>
    <col min="5124" max="5124" width="34" customWidth="1"/>
    <col min="5125" max="5125" width="31.08984375" customWidth="1"/>
    <col min="5126" max="5126" width="31.6328125" customWidth="1"/>
    <col min="5127" max="5127" width="13.453125" customWidth="1"/>
    <col min="5128" max="5133" width="10.6328125" customWidth="1"/>
    <col min="5134" max="5134" width="10.90625" customWidth="1"/>
    <col min="5135" max="5135" width="10.6328125" customWidth="1"/>
    <col min="5136" max="5137" width="6.08984375" customWidth="1"/>
    <col min="5138" max="5141" width="9" customWidth="1"/>
    <col min="5376" max="5376" width="11.90625" customWidth="1"/>
    <col min="5377" max="5377" width="10.90625" customWidth="1"/>
    <col min="5378" max="5378" width="15.453125" customWidth="1"/>
    <col min="5379" max="5379" width="38.08984375" customWidth="1"/>
    <col min="5380" max="5380" width="34" customWidth="1"/>
    <col min="5381" max="5381" width="31.08984375" customWidth="1"/>
    <col min="5382" max="5382" width="31.6328125" customWidth="1"/>
    <col min="5383" max="5383" width="13.453125" customWidth="1"/>
    <col min="5384" max="5389" width="10.6328125" customWidth="1"/>
    <col min="5390" max="5390" width="10.90625" customWidth="1"/>
    <col min="5391" max="5391" width="10.6328125" customWidth="1"/>
    <col min="5392" max="5393" width="6.08984375" customWidth="1"/>
    <col min="5394" max="5397" width="9" customWidth="1"/>
    <col min="5632" max="5632" width="11.90625" customWidth="1"/>
    <col min="5633" max="5633" width="10.90625" customWidth="1"/>
    <col min="5634" max="5634" width="15.453125" customWidth="1"/>
    <col min="5635" max="5635" width="38.08984375" customWidth="1"/>
    <col min="5636" max="5636" width="34" customWidth="1"/>
    <col min="5637" max="5637" width="31.08984375" customWidth="1"/>
    <col min="5638" max="5638" width="31.6328125" customWidth="1"/>
    <col min="5639" max="5639" width="13.453125" customWidth="1"/>
    <col min="5640" max="5645" width="10.6328125" customWidth="1"/>
    <col min="5646" max="5646" width="10.90625" customWidth="1"/>
    <col min="5647" max="5647" width="10.6328125" customWidth="1"/>
    <col min="5648" max="5649" width="6.08984375" customWidth="1"/>
    <col min="5650" max="5653" width="9" customWidth="1"/>
    <col min="5888" max="5888" width="11.90625" customWidth="1"/>
    <col min="5889" max="5889" width="10.90625" customWidth="1"/>
    <col min="5890" max="5890" width="15.453125" customWidth="1"/>
    <col min="5891" max="5891" width="38.08984375" customWidth="1"/>
    <col min="5892" max="5892" width="34" customWidth="1"/>
    <col min="5893" max="5893" width="31.08984375" customWidth="1"/>
    <col min="5894" max="5894" width="31.6328125" customWidth="1"/>
    <col min="5895" max="5895" width="13.453125" customWidth="1"/>
    <col min="5896" max="5901" width="10.6328125" customWidth="1"/>
    <col min="5902" max="5902" width="10.90625" customWidth="1"/>
    <col min="5903" max="5903" width="10.6328125" customWidth="1"/>
    <col min="5904" max="5905" width="6.08984375" customWidth="1"/>
    <col min="5906" max="5909" width="9" customWidth="1"/>
    <col min="6144" max="6144" width="11.90625" customWidth="1"/>
    <col min="6145" max="6145" width="10.90625" customWidth="1"/>
    <col min="6146" max="6146" width="15.453125" customWidth="1"/>
    <col min="6147" max="6147" width="38.08984375" customWidth="1"/>
    <col min="6148" max="6148" width="34" customWidth="1"/>
    <col min="6149" max="6149" width="31.08984375" customWidth="1"/>
    <col min="6150" max="6150" width="31.6328125" customWidth="1"/>
    <col min="6151" max="6151" width="13.453125" customWidth="1"/>
    <col min="6152" max="6157" width="10.6328125" customWidth="1"/>
    <col min="6158" max="6158" width="10.90625" customWidth="1"/>
    <col min="6159" max="6159" width="10.6328125" customWidth="1"/>
    <col min="6160" max="6161" width="6.08984375" customWidth="1"/>
    <col min="6162" max="6165" width="9" customWidth="1"/>
    <col min="6400" max="6400" width="11.90625" customWidth="1"/>
    <col min="6401" max="6401" width="10.90625" customWidth="1"/>
    <col min="6402" max="6402" width="15.453125" customWidth="1"/>
    <col min="6403" max="6403" width="38.08984375" customWidth="1"/>
    <col min="6404" max="6404" width="34" customWidth="1"/>
    <col min="6405" max="6405" width="31.08984375" customWidth="1"/>
    <col min="6406" max="6406" width="31.6328125" customWidth="1"/>
    <col min="6407" max="6407" width="13.453125" customWidth="1"/>
    <col min="6408" max="6413" width="10.6328125" customWidth="1"/>
    <col min="6414" max="6414" width="10.90625" customWidth="1"/>
    <col min="6415" max="6415" width="10.6328125" customWidth="1"/>
    <col min="6416" max="6417" width="6.08984375" customWidth="1"/>
    <col min="6418" max="6421" width="9" customWidth="1"/>
    <col min="6656" max="6656" width="11.90625" customWidth="1"/>
    <col min="6657" max="6657" width="10.90625" customWidth="1"/>
    <col min="6658" max="6658" width="15.453125" customWidth="1"/>
    <col min="6659" max="6659" width="38.08984375" customWidth="1"/>
    <col min="6660" max="6660" width="34" customWidth="1"/>
    <col min="6661" max="6661" width="31.08984375" customWidth="1"/>
    <col min="6662" max="6662" width="31.6328125" customWidth="1"/>
    <col min="6663" max="6663" width="13.453125" customWidth="1"/>
    <col min="6664" max="6669" width="10.6328125" customWidth="1"/>
    <col min="6670" max="6670" width="10.90625" customWidth="1"/>
    <col min="6671" max="6671" width="10.6328125" customWidth="1"/>
    <col min="6672" max="6673" width="6.08984375" customWidth="1"/>
    <col min="6674" max="6677" width="9" customWidth="1"/>
    <col min="6912" max="6912" width="11.90625" customWidth="1"/>
    <col min="6913" max="6913" width="10.90625" customWidth="1"/>
    <col min="6914" max="6914" width="15.453125" customWidth="1"/>
    <col min="6915" max="6915" width="38.08984375" customWidth="1"/>
    <col min="6916" max="6916" width="34" customWidth="1"/>
    <col min="6917" max="6917" width="31.08984375" customWidth="1"/>
    <col min="6918" max="6918" width="31.6328125" customWidth="1"/>
    <col min="6919" max="6919" width="13.453125" customWidth="1"/>
    <col min="6920" max="6925" width="10.6328125" customWidth="1"/>
    <col min="6926" max="6926" width="10.90625" customWidth="1"/>
    <col min="6927" max="6927" width="10.6328125" customWidth="1"/>
    <col min="6928" max="6929" width="6.08984375" customWidth="1"/>
    <col min="6930" max="6933" width="9" customWidth="1"/>
    <col min="7168" max="7168" width="11.90625" customWidth="1"/>
    <col min="7169" max="7169" width="10.90625" customWidth="1"/>
    <col min="7170" max="7170" width="15.453125" customWidth="1"/>
    <col min="7171" max="7171" width="38.08984375" customWidth="1"/>
    <col min="7172" max="7172" width="34" customWidth="1"/>
    <col min="7173" max="7173" width="31.08984375" customWidth="1"/>
    <col min="7174" max="7174" width="31.6328125" customWidth="1"/>
    <col min="7175" max="7175" width="13.453125" customWidth="1"/>
    <col min="7176" max="7181" width="10.6328125" customWidth="1"/>
    <col min="7182" max="7182" width="10.90625" customWidth="1"/>
    <col min="7183" max="7183" width="10.6328125" customWidth="1"/>
    <col min="7184" max="7185" width="6.08984375" customWidth="1"/>
    <col min="7186" max="7189" width="9" customWidth="1"/>
    <col min="7424" max="7424" width="11.90625" customWidth="1"/>
    <col min="7425" max="7425" width="10.90625" customWidth="1"/>
    <col min="7426" max="7426" width="15.453125" customWidth="1"/>
    <col min="7427" max="7427" width="38.08984375" customWidth="1"/>
    <col min="7428" max="7428" width="34" customWidth="1"/>
    <col min="7429" max="7429" width="31.08984375" customWidth="1"/>
    <col min="7430" max="7430" width="31.6328125" customWidth="1"/>
    <col min="7431" max="7431" width="13.453125" customWidth="1"/>
    <col min="7432" max="7437" width="10.6328125" customWidth="1"/>
    <col min="7438" max="7438" width="10.90625" customWidth="1"/>
    <col min="7439" max="7439" width="10.6328125" customWidth="1"/>
    <col min="7440" max="7441" width="6.08984375" customWidth="1"/>
    <col min="7442" max="7445" width="9" customWidth="1"/>
    <col min="7680" max="7680" width="11.90625" customWidth="1"/>
    <col min="7681" max="7681" width="10.90625" customWidth="1"/>
    <col min="7682" max="7682" width="15.453125" customWidth="1"/>
    <col min="7683" max="7683" width="38.08984375" customWidth="1"/>
    <col min="7684" max="7684" width="34" customWidth="1"/>
    <col min="7685" max="7685" width="31.08984375" customWidth="1"/>
    <col min="7686" max="7686" width="31.6328125" customWidth="1"/>
    <col min="7687" max="7687" width="13.453125" customWidth="1"/>
    <col min="7688" max="7693" width="10.6328125" customWidth="1"/>
    <col min="7694" max="7694" width="10.90625" customWidth="1"/>
    <col min="7695" max="7695" width="10.6328125" customWidth="1"/>
    <col min="7696" max="7697" width="6.08984375" customWidth="1"/>
    <col min="7698" max="7701" width="9" customWidth="1"/>
    <col min="7936" max="7936" width="11.90625" customWidth="1"/>
    <col min="7937" max="7937" width="10.90625" customWidth="1"/>
    <col min="7938" max="7938" width="15.453125" customWidth="1"/>
    <col min="7939" max="7939" width="38.08984375" customWidth="1"/>
    <col min="7940" max="7940" width="34" customWidth="1"/>
    <col min="7941" max="7941" width="31.08984375" customWidth="1"/>
    <col min="7942" max="7942" width="31.6328125" customWidth="1"/>
    <col min="7943" max="7943" width="13.453125" customWidth="1"/>
    <col min="7944" max="7949" width="10.6328125" customWidth="1"/>
    <col min="7950" max="7950" width="10.90625" customWidth="1"/>
    <col min="7951" max="7951" width="10.6328125" customWidth="1"/>
    <col min="7952" max="7953" width="6.08984375" customWidth="1"/>
    <col min="7954" max="7957" width="9" customWidth="1"/>
    <col min="8192" max="8192" width="11.90625" customWidth="1"/>
    <col min="8193" max="8193" width="10.90625" customWidth="1"/>
    <col min="8194" max="8194" width="15.453125" customWidth="1"/>
    <col min="8195" max="8195" width="38.08984375" customWidth="1"/>
    <col min="8196" max="8196" width="34" customWidth="1"/>
    <col min="8197" max="8197" width="31.08984375" customWidth="1"/>
    <col min="8198" max="8198" width="31.6328125" customWidth="1"/>
    <col min="8199" max="8199" width="13.453125" customWidth="1"/>
    <col min="8200" max="8205" width="10.6328125" customWidth="1"/>
    <col min="8206" max="8206" width="10.90625" customWidth="1"/>
    <col min="8207" max="8207" width="10.6328125" customWidth="1"/>
    <col min="8208" max="8209" width="6.08984375" customWidth="1"/>
    <col min="8210" max="8213" width="9" customWidth="1"/>
    <col min="8448" max="8448" width="11.90625" customWidth="1"/>
    <col min="8449" max="8449" width="10.90625" customWidth="1"/>
    <col min="8450" max="8450" width="15.453125" customWidth="1"/>
    <col min="8451" max="8451" width="38.08984375" customWidth="1"/>
    <col min="8452" max="8452" width="34" customWidth="1"/>
    <col min="8453" max="8453" width="31.08984375" customWidth="1"/>
    <col min="8454" max="8454" width="31.6328125" customWidth="1"/>
    <col min="8455" max="8455" width="13.453125" customWidth="1"/>
    <col min="8456" max="8461" width="10.6328125" customWidth="1"/>
    <col min="8462" max="8462" width="10.90625" customWidth="1"/>
    <col min="8463" max="8463" width="10.6328125" customWidth="1"/>
    <col min="8464" max="8465" width="6.08984375" customWidth="1"/>
    <col min="8466" max="8469" width="9" customWidth="1"/>
    <col min="8704" max="8704" width="11.90625" customWidth="1"/>
    <col min="8705" max="8705" width="10.90625" customWidth="1"/>
    <col min="8706" max="8706" width="15.453125" customWidth="1"/>
    <col min="8707" max="8707" width="38.08984375" customWidth="1"/>
    <col min="8708" max="8708" width="34" customWidth="1"/>
    <col min="8709" max="8709" width="31.08984375" customWidth="1"/>
    <col min="8710" max="8710" width="31.6328125" customWidth="1"/>
    <col min="8711" max="8711" width="13.453125" customWidth="1"/>
    <col min="8712" max="8717" width="10.6328125" customWidth="1"/>
    <col min="8718" max="8718" width="10.90625" customWidth="1"/>
    <col min="8719" max="8719" width="10.6328125" customWidth="1"/>
    <col min="8720" max="8721" width="6.08984375" customWidth="1"/>
    <col min="8722" max="8725" width="9" customWidth="1"/>
    <col min="8960" max="8960" width="11.90625" customWidth="1"/>
    <col min="8961" max="8961" width="10.90625" customWidth="1"/>
    <col min="8962" max="8962" width="15.453125" customWidth="1"/>
    <col min="8963" max="8963" width="38.08984375" customWidth="1"/>
    <col min="8964" max="8964" width="34" customWidth="1"/>
    <col min="8965" max="8965" width="31.08984375" customWidth="1"/>
    <col min="8966" max="8966" width="31.6328125" customWidth="1"/>
    <col min="8967" max="8967" width="13.453125" customWidth="1"/>
    <col min="8968" max="8973" width="10.6328125" customWidth="1"/>
    <col min="8974" max="8974" width="10.90625" customWidth="1"/>
    <col min="8975" max="8975" width="10.6328125" customWidth="1"/>
    <col min="8976" max="8977" width="6.08984375" customWidth="1"/>
    <col min="8978" max="8981" width="9" customWidth="1"/>
    <col min="9216" max="9216" width="11.90625" customWidth="1"/>
    <col min="9217" max="9217" width="10.90625" customWidth="1"/>
    <col min="9218" max="9218" width="15.453125" customWidth="1"/>
    <col min="9219" max="9219" width="38.08984375" customWidth="1"/>
    <col min="9220" max="9220" width="34" customWidth="1"/>
    <col min="9221" max="9221" width="31.08984375" customWidth="1"/>
    <col min="9222" max="9222" width="31.6328125" customWidth="1"/>
    <col min="9223" max="9223" width="13.453125" customWidth="1"/>
    <col min="9224" max="9229" width="10.6328125" customWidth="1"/>
    <col min="9230" max="9230" width="10.90625" customWidth="1"/>
    <col min="9231" max="9231" width="10.6328125" customWidth="1"/>
    <col min="9232" max="9233" width="6.08984375" customWidth="1"/>
    <col min="9234" max="9237" width="9" customWidth="1"/>
    <col min="9472" max="9472" width="11.90625" customWidth="1"/>
    <col min="9473" max="9473" width="10.90625" customWidth="1"/>
    <col min="9474" max="9474" width="15.453125" customWidth="1"/>
    <col min="9475" max="9475" width="38.08984375" customWidth="1"/>
    <col min="9476" max="9476" width="34" customWidth="1"/>
    <col min="9477" max="9477" width="31.08984375" customWidth="1"/>
    <col min="9478" max="9478" width="31.6328125" customWidth="1"/>
    <col min="9479" max="9479" width="13.453125" customWidth="1"/>
    <col min="9480" max="9485" width="10.6328125" customWidth="1"/>
    <col min="9486" max="9486" width="10.90625" customWidth="1"/>
    <col min="9487" max="9487" width="10.6328125" customWidth="1"/>
    <col min="9488" max="9489" width="6.08984375" customWidth="1"/>
    <col min="9490" max="9493" width="9" customWidth="1"/>
    <col min="9728" max="9728" width="11.90625" customWidth="1"/>
    <col min="9729" max="9729" width="10.90625" customWidth="1"/>
    <col min="9730" max="9730" width="15.453125" customWidth="1"/>
    <col min="9731" max="9731" width="38.08984375" customWidth="1"/>
    <col min="9732" max="9732" width="34" customWidth="1"/>
    <col min="9733" max="9733" width="31.08984375" customWidth="1"/>
    <col min="9734" max="9734" width="31.6328125" customWidth="1"/>
    <col min="9735" max="9735" width="13.453125" customWidth="1"/>
    <col min="9736" max="9741" width="10.6328125" customWidth="1"/>
    <col min="9742" max="9742" width="10.90625" customWidth="1"/>
    <col min="9743" max="9743" width="10.6328125" customWidth="1"/>
    <col min="9744" max="9745" width="6.08984375" customWidth="1"/>
    <col min="9746" max="9749" width="9" customWidth="1"/>
    <col min="9984" max="9984" width="11.90625" customWidth="1"/>
    <col min="9985" max="9985" width="10.90625" customWidth="1"/>
    <col min="9986" max="9986" width="15.453125" customWidth="1"/>
    <col min="9987" max="9987" width="38.08984375" customWidth="1"/>
    <col min="9988" max="9988" width="34" customWidth="1"/>
    <col min="9989" max="9989" width="31.08984375" customWidth="1"/>
    <col min="9990" max="9990" width="31.6328125" customWidth="1"/>
    <col min="9991" max="9991" width="13.453125" customWidth="1"/>
    <col min="9992" max="9997" width="10.6328125" customWidth="1"/>
    <col min="9998" max="9998" width="10.90625" customWidth="1"/>
    <col min="9999" max="9999" width="10.6328125" customWidth="1"/>
    <col min="10000" max="10001" width="6.08984375" customWidth="1"/>
    <col min="10002" max="10005" width="9" customWidth="1"/>
    <col min="10240" max="10240" width="11.90625" customWidth="1"/>
    <col min="10241" max="10241" width="10.90625" customWidth="1"/>
    <col min="10242" max="10242" width="15.453125" customWidth="1"/>
    <col min="10243" max="10243" width="38.08984375" customWidth="1"/>
    <col min="10244" max="10244" width="34" customWidth="1"/>
    <col min="10245" max="10245" width="31.08984375" customWidth="1"/>
    <col min="10246" max="10246" width="31.6328125" customWidth="1"/>
    <col min="10247" max="10247" width="13.453125" customWidth="1"/>
    <col min="10248" max="10253" width="10.6328125" customWidth="1"/>
    <col min="10254" max="10254" width="10.90625" customWidth="1"/>
    <col min="10255" max="10255" width="10.6328125" customWidth="1"/>
    <col min="10256" max="10257" width="6.08984375" customWidth="1"/>
    <col min="10258" max="10261" width="9" customWidth="1"/>
    <col min="10496" max="10496" width="11.90625" customWidth="1"/>
    <col min="10497" max="10497" width="10.90625" customWidth="1"/>
    <col min="10498" max="10498" width="15.453125" customWidth="1"/>
    <col min="10499" max="10499" width="38.08984375" customWidth="1"/>
    <col min="10500" max="10500" width="34" customWidth="1"/>
    <col min="10501" max="10501" width="31.08984375" customWidth="1"/>
    <col min="10502" max="10502" width="31.6328125" customWidth="1"/>
    <col min="10503" max="10503" width="13.453125" customWidth="1"/>
    <col min="10504" max="10509" width="10.6328125" customWidth="1"/>
    <col min="10510" max="10510" width="10.90625" customWidth="1"/>
    <col min="10511" max="10511" width="10.6328125" customWidth="1"/>
    <col min="10512" max="10513" width="6.08984375" customWidth="1"/>
    <col min="10514" max="10517" width="9" customWidth="1"/>
    <col min="10752" max="10752" width="11.90625" customWidth="1"/>
    <col min="10753" max="10753" width="10.90625" customWidth="1"/>
    <col min="10754" max="10754" width="15.453125" customWidth="1"/>
    <col min="10755" max="10755" width="38.08984375" customWidth="1"/>
    <col min="10756" max="10756" width="34" customWidth="1"/>
    <col min="10757" max="10757" width="31.08984375" customWidth="1"/>
    <col min="10758" max="10758" width="31.6328125" customWidth="1"/>
    <col min="10759" max="10759" width="13.453125" customWidth="1"/>
    <col min="10760" max="10765" width="10.6328125" customWidth="1"/>
    <col min="10766" max="10766" width="10.90625" customWidth="1"/>
    <col min="10767" max="10767" width="10.6328125" customWidth="1"/>
    <col min="10768" max="10769" width="6.08984375" customWidth="1"/>
    <col min="10770" max="10773" width="9" customWidth="1"/>
    <col min="11008" max="11008" width="11.90625" customWidth="1"/>
    <col min="11009" max="11009" width="10.90625" customWidth="1"/>
    <col min="11010" max="11010" width="15.453125" customWidth="1"/>
    <col min="11011" max="11011" width="38.08984375" customWidth="1"/>
    <col min="11012" max="11012" width="34" customWidth="1"/>
    <col min="11013" max="11013" width="31.08984375" customWidth="1"/>
    <col min="11014" max="11014" width="31.6328125" customWidth="1"/>
    <col min="11015" max="11015" width="13.453125" customWidth="1"/>
    <col min="11016" max="11021" width="10.6328125" customWidth="1"/>
    <col min="11022" max="11022" width="10.90625" customWidth="1"/>
    <col min="11023" max="11023" width="10.6328125" customWidth="1"/>
    <col min="11024" max="11025" width="6.08984375" customWidth="1"/>
    <col min="11026" max="11029" width="9" customWidth="1"/>
    <col min="11264" max="11264" width="11.90625" customWidth="1"/>
    <col min="11265" max="11265" width="10.90625" customWidth="1"/>
    <col min="11266" max="11266" width="15.453125" customWidth="1"/>
    <col min="11267" max="11267" width="38.08984375" customWidth="1"/>
    <col min="11268" max="11268" width="34" customWidth="1"/>
    <col min="11269" max="11269" width="31.08984375" customWidth="1"/>
    <col min="11270" max="11270" width="31.6328125" customWidth="1"/>
    <col min="11271" max="11271" width="13.453125" customWidth="1"/>
    <col min="11272" max="11277" width="10.6328125" customWidth="1"/>
    <col min="11278" max="11278" width="10.90625" customWidth="1"/>
    <col min="11279" max="11279" width="10.6328125" customWidth="1"/>
    <col min="11280" max="11281" width="6.08984375" customWidth="1"/>
    <col min="11282" max="11285" width="9" customWidth="1"/>
    <col min="11520" max="11520" width="11.90625" customWidth="1"/>
    <col min="11521" max="11521" width="10.90625" customWidth="1"/>
    <col min="11522" max="11522" width="15.453125" customWidth="1"/>
    <col min="11523" max="11523" width="38.08984375" customWidth="1"/>
    <col min="11524" max="11524" width="34" customWidth="1"/>
    <col min="11525" max="11525" width="31.08984375" customWidth="1"/>
    <col min="11526" max="11526" width="31.6328125" customWidth="1"/>
    <col min="11527" max="11527" width="13.453125" customWidth="1"/>
    <col min="11528" max="11533" width="10.6328125" customWidth="1"/>
    <col min="11534" max="11534" width="10.90625" customWidth="1"/>
    <col min="11535" max="11535" width="10.6328125" customWidth="1"/>
    <col min="11536" max="11537" width="6.08984375" customWidth="1"/>
    <col min="11538" max="11541" width="9" customWidth="1"/>
    <col min="11776" max="11776" width="11.90625" customWidth="1"/>
    <col min="11777" max="11777" width="10.90625" customWidth="1"/>
    <col min="11778" max="11778" width="15.453125" customWidth="1"/>
    <col min="11779" max="11779" width="38.08984375" customWidth="1"/>
    <col min="11780" max="11780" width="34" customWidth="1"/>
    <col min="11781" max="11781" width="31.08984375" customWidth="1"/>
    <col min="11782" max="11782" width="31.6328125" customWidth="1"/>
    <col min="11783" max="11783" width="13.453125" customWidth="1"/>
    <col min="11784" max="11789" width="10.6328125" customWidth="1"/>
    <col min="11790" max="11790" width="10.90625" customWidth="1"/>
    <col min="11791" max="11791" width="10.6328125" customWidth="1"/>
    <col min="11792" max="11793" width="6.08984375" customWidth="1"/>
    <col min="11794" max="11797" width="9" customWidth="1"/>
    <col min="12032" max="12032" width="11.90625" customWidth="1"/>
    <col min="12033" max="12033" width="10.90625" customWidth="1"/>
    <col min="12034" max="12034" width="15.453125" customWidth="1"/>
    <col min="12035" max="12035" width="38.08984375" customWidth="1"/>
    <col min="12036" max="12036" width="34" customWidth="1"/>
    <col min="12037" max="12037" width="31.08984375" customWidth="1"/>
    <col min="12038" max="12038" width="31.6328125" customWidth="1"/>
    <col min="12039" max="12039" width="13.453125" customWidth="1"/>
    <col min="12040" max="12045" width="10.6328125" customWidth="1"/>
    <col min="12046" max="12046" width="10.90625" customWidth="1"/>
    <col min="12047" max="12047" width="10.6328125" customWidth="1"/>
    <col min="12048" max="12049" width="6.08984375" customWidth="1"/>
    <col min="12050" max="12053" width="9" customWidth="1"/>
    <col min="12288" max="12288" width="11.90625" customWidth="1"/>
    <col min="12289" max="12289" width="10.90625" customWidth="1"/>
    <col min="12290" max="12290" width="15.453125" customWidth="1"/>
    <col min="12291" max="12291" width="38.08984375" customWidth="1"/>
    <col min="12292" max="12292" width="34" customWidth="1"/>
    <col min="12293" max="12293" width="31.08984375" customWidth="1"/>
    <col min="12294" max="12294" width="31.6328125" customWidth="1"/>
    <col min="12295" max="12295" width="13.453125" customWidth="1"/>
    <col min="12296" max="12301" width="10.6328125" customWidth="1"/>
    <col min="12302" max="12302" width="10.90625" customWidth="1"/>
    <col min="12303" max="12303" width="10.6328125" customWidth="1"/>
    <col min="12304" max="12305" width="6.08984375" customWidth="1"/>
    <col min="12306" max="12309" width="9" customWidth="1"/>
    <col min="12544" max="12544" width="11.90625" customWidth="1"/>
    <col min="12545" max="12545" width="10.90625" customWidth="1"/>
    <col min="12546" max="12546" width="15.453125" customWidth="1"/>
    <col min="12547" max="12547" width="38.08984375" customWidth="1"/>
    <col min="12548" max="12548" width="34" customWidth="1"/>
    <col min="12549" max="12549" width="31.08984375" customWidth="1"/>
    <col min="12550" max="12550" width="31.6328125" customWidth="1"/>
    <col min="12551" max="12551" width="13.453125" customWidth="1"/>
    <col min="12552" max="12557" width="10.6328125" customWidth="1"/>
    <col min="12558" max="12558" width="10.90625" customWidth="1"/>
    <col min="12559" max="12559" width="10.6328125" customWidth="1"/>
    <col min="12560" max="12561" width="6.08984375" customWidth="1"/>
    <col min="12562" max="12565" width="9" customWidth="1"/>
    <col min="12800" max="12800" width="11.90625" customWidth="1"/>
    <col min="12801" max="12801" width="10.90625" customWidth="1"/>
    <col min="12802" max="12802" width="15.453125" customWidth="1"/>
    <col min="12803" max="12803" width="38.08984375" customWidth="1"/>
    <col min="12804" max="12804" width="34" customWidth="1"/>
    <col min="12805" max="12805" width="31.08984375" customWidth="1"/>
    <col min="12806" max="12806" width="31.6328125" customWidth="1"/>
    <col min="12807" max="12807" width="13.453125" customWidth="1"/>
    <col min="12808" max="12813" width="10.6328125" customWidth="1"/>
    <col min="12814" max="12814" width="10.90625" customWidth="1"/>
    <col min="12815" max="12815" width="10.6328125" customWidth="1"/>
    <col min="12816" max="12817" width="6.08984375" customWidth="1"/>
    <col min="12818" max="12821" width="9" customWidth="1"/>
    <col min="13056" max="13056" width="11.90625" customWidth="1"/>
    <col min="13057" max="13057" width="10.90625" customWidth="1"/>
    <col min="13058" max="13058" width="15.453125" customWidth="1"/>
    <col min="13059" max="13059" width="38.08984375" customWidth="1"/>
    <col min="13060" max="13060" width="34" customWidth="1"/>
    <col min="13061" max="13061" width="31.08984375" customWidth="1"/>
    <col min="13062" max="13062" width="31.6328125" customWidth="1"/>
    <col min="13063" max="13063" width="13.453125" customWidth="1"/>
    <col min="13064" max="13069" width="10.6328125" customWidth="1"/>
    <col min="13070" max="13070" width="10.90625" customWidth="1"/>
    <col min="13071" max="13071" width="10.6328125" customWidth="1"/>
    <col min="13072" max="13073" width="6.08984375" customWidth="1"/>
    <col min="13074" max="13077" width="9" customWidth="1"/>
    <col min="13312" max="13312" width="11.90625" customWidth="1"/>
    <col min="13313" max="13313" width="10.90625" customWidth="1"/>
    <col min="13314" max="13314" width="15.453125" customWidth="1"/>
    <col min="13315" max="13315" width="38.08984375" customWidth="1"/>
    <col min="13316" max="13316" width="34" customWidth="1"/>
    <col min="13317" max="13317" width="31.08984375" customWidth="1"/>
    <col min="13318" max="13318" width="31.6328125" customWidth="1"/>
    <col min="13319" max="13319" width="13.453125" customWidth="1"/>
    <col min="13320" max="13325" width="10.6328125" customWidth="1"/>
    <col min="13326" max="13326" width="10.90625" customWidth="1"/>
    <col min="13327" max="13327" width="10.6328125" customWidth="1"/>
    <col min="13328" max="13329" width="6.08984375" customWidth="1"/>
    <col min="13330" max="13333" width="9" customWidth="1"/>
    <col min="13568" max="13568" width="11.90625" customWidth="1"/>
    <col min="13569" max="13569" width="10.90625" customWidth="1"/>
    <col min="13570" max="13570" width="15.453125" customWidth="1"/>
    <col min="13571" max="13571" width="38.08984375" customWidth="1"/>
    <col min="13572" max="13572" width="34" customWidth="1"/>
    <col min="13573" max="13573" width="31.08984375" customWidth="1"/>
    <col min="13574" max="13574" width="31.6328125" customWidth="1"/>
    <col min="13575" max="13575" width="13.453125" customWidth="1"/>
    <col min="13576" max="13581" width="10.6328125" customWidth="1"/>
    <col min="13582" max="13582" width="10.90625" customWidth="1"/>
    <col min="13583" max="13583" width="10.6328125" customWidth="1"/>
    <col min="13584" max="13585" width="6.08984375" customWidth="1"/>
    <col min="13586" max="13589" width="9" customWidth="1"/>
    <col min="13824" max="13824" width="11.90625" customWidth="1"/>
    <col min="13825" max="13825" width="10.90625" customWidth="1"/>
    <col min="13826" max="13826" width="15.453125" customWidth="1"/>
    <col min="13827" max="13827" width="38.08984375" customWidth="1"/>
    <col min="13828" max="13828" width="34" customWidth="1"/>
    <col min="13829" max="13829" width="31.08984375" customWidth="1"/>
    <col min="13830" max="13830" width="31.6328125" customWidth="1"/>
    <col min="13831" max="13831" width="13.453125" customWidth="1"/>
    <col min="13832" max="13837" width="10.6328125" customWidth="1"/>
    <col min="13838" max="13838" width="10.90625" customWidth="1"/>
    <col min="13839" max="13839" width="10.6328125" customWidth="1"/>
    <col min="13840" max="13841" width="6.08984375" customWidth="1"/>
    <col min="13842" max="13845" width="9" customWidth="1"/>
    <col min="14080" max="14080" width="11.90625" customWidth="1"/>
    <col min="14081" max="14081" width="10.90625" customWidth="1"/>
    <col min="14082" max="14082" width="15.453125" customWidth="1"/>
    <col min="14083" max="14083" width="38.08984375" customWidth="1"/>
    <col min="14084" max="14084" width="34" customWidth="1"/>
    <col min="14085" max="14085" width="31.08984375" customWidth="1"/>
    <col min="14086" max="14086" width="31.6328125" customWidth="1"/>
    <col min="14087" max="14087" width="13.453125" customWidth="1"/>
    <col min="14088" max="14093" width="10.6328125" customWidth="1"/>
    <col min="14094" max="14094" width="10.90625" customWidth="1"/>
    <col min="14095" max="14095" width="10.6328125" customWidth="1"/>
    <col min="14096" max="14097" width="6.08984375" customWidth="1"/>
    <col min="14098" max="14101" width="9" customWidth="1"/>
    <col min="14336" max="14336" width="11.90625" customWidth="1"/>
    <col min="14337" max="14337" width="10.90625" customWidth="1"/>
    <col min="14338" max="14338" width="15.453125" customWidth="1"/>
    <col min="14339" max="14339" width="38.08984375" customWidth="1"/>
    <col min="14340" max="14340" width="34" customWidth="1"/>
    <col min="14341" max="14341" width="31.08984375" customWidth="1"/>
    <col min="14342" max="14342" width="31.6328125" customWidth="1"/>
    <col min="14343" max="14343" width="13.453125" customWidth="1"/>
    <col min="14344" max="14349" width="10.6328125" customWidth="1"/>
    <col min="14350" max="14350" width="10.90625" customWidth="1"/>
    <col min="14351" max="14351" width="10.6328125" customWidth="1"/>
    <col min="14352" max="14353" width="6.08984375" customWidth="1"/>
    <col min="14354" max="14357" width="9" customWidth="1"/>
    <col min="14592" max="14592" width="11.90625" customWidth="1"/>
    <col min="14593" max="14593" width="10.90625" customWidth="1"/>
    <col min="14594" max="14594" width="15.453125" customWidth="1"/>
    <col min="14595" max="14595" width="38.08984375" customWidth="1"/>
    <col min="14596" max="14596" width="34" customWidth="1"/>
    <col min="14597" max="14597" width="31.08984375" customWidth="1"/>
    <col min="14598" max="14598" width="31.6328125" customWidth="1"/>
    <col min="14599" max="14599" width="13.453125" customWidth="1"/>
    <col min="14600" max="14605" width="10.6328125" customWidth="1"/>
    <col min="14606" max="14606" width="10.90625" customWidth="1"/>
    <col min="14607" max="14607" width="10.6328125" customWidth="1"/>
    <col min="14608" max="14609" width="6.08984375" customWidth="1"/>
    <col min="14610" max="14613" width="9" customWidth="1"/>
    <col min="14848" max="14848" width="11.90625" customWidth="1"/>
    <col min="14849" max="14849" width="10.90625" customWidth="1"/>
    <col min="14850" max="14850" width="15.453125" customWidth="1"/>
    <col min="14851" max="14851" width="38.08984375" customWidth="1"/>
    <col min="14852" max="14852" width="34" customWidth="1"/>
    <col min="14853" max="14853" width="31.08984375" customWidth="1"/>
    <col min="14854" max="14854" width="31.6328125" customWidth="1"/>
    <col min="14855" max="14855" width="13.453125" customWidth="1"/>
    <col min="14856" max="14861" width="10.6328125" customWidth="1"/>
    <col min="14862" max="14862" width="10.90625" customWidth="1"/>
    <col min="14863" max="14863" width="10.6328125" customWidth="1"/>
    <col min="14864" max="14865" width="6.08984375" customWidth="1"/>
    <col min="14866" max="14869" width="9" customWidth="1"/>
    <col min="15104" max="15104" width="11.90625" customWidth="1"/>
    <col min="15105" max="15105" width="10.90625" customWidth="1"/>
    <col min="15106" max="15106" width="15.453125" customWidth="1"/>
    <col min="15107" max="15107" width="38.08984375" customWidth="1"/>
    <col min="15108" max="15108" width="34" customWidth="1"/>
    <col min="15109" max="15109" width="31.08984375" customWidth="1"/>
    <col min="15110" max="15110" width="31.6328125" customWidth="1"/>
    <col min="15111" max="15111" width="13.453125" customWidth="1"/>
    <col min="15112" max="15117" width="10.6328125" customWidth="1"/>
    <col min="15118" max="15118" width="10.90625" customWidth="1"/>
    <col min="15119" max="15119" width="10.6328125" customWidth="1"/>
    <col min="15120" max="15121" width="6.08984375" customWidth="1"/>
    <col min="15122" max="15125" width="9" customWidth="1"/>
    <col min="15360" max="15360" width="11.90625" customWidth="1"/>
    <col min="15361" max="15361" width="10.90625" customWidth="1"/>
    <col min="15362" max="15362" width="15.453125" customWidth="1"/>
    <col min="15363" max="15363" width="38.08984375" customWidth="1"/>
    <col min="15364" max="15364" width="34" customWidth="1"/>
    <col min="15365" max="15365" width="31.08984375" customWidth="1"/>
    <col min="15366" max="15366" width="31.6328125" customWidth="1"/>
    <col min="15367" max="15367" width="13.453125" customWidth="1"/>
    <col min="15368" max="15373" width="10.6328125" customWidth="1"/>
    <col min="15374" max="15374" width="10.90625" customWidth="1"/>
    <col min="15375" max="15375" width="10.6328125" customWidth="1"/>
    <col min="15376" max="15377" width="6.08984375" customWidth="1"/>
    <col min="15378" max="15381" width="9" customWidth="1"/>
    <col min="15616" max="15616" width="11.90625" customWidth="1"/>
    <col min="15617" max="15617" width="10.90625" customWidth="1"/>
    <col min="15618" max="15618" width="15.453125" customWidth="1"/>
    <col min="15619" max="15619" width="38.08984375" customWidth="1"/>
    <col min="15620" max="15620" width="34" customWidth="1"/>
    <col min="15621" max="15621" width="31.08984375" customWidth="1"/>
    <col min="15622" max="15622" width="31.6328125" customWidth="1"/>
    <col min="15623" max="15623" width="13.453125" customWidth="1"/>
    <col min="15624" max="15629" width="10.6328125" customWidth="1"/>
    <col min="15630" max="15630" width="10.90625" customWidth="1"/>
    <col min="15631" max="15631" width="10.6328125" customWidth="1"/>
    <col min="15632" max="15633" width="6.08984375" customWidth="1"/>
    <col min="15634" max="15637" width="9" customWidth="1"/>
    <col min="15872" max="15872" width="11.90625" customWidth="1"/>
    <col min="15873" max="15873" width="10.90625" customWidth="1"/>
    <col min="15874" max="15874" width="15.453125" customWidth="1"/>
    <col min="15875" max="15875" width="38.08984375" customWidth="1"/>
    <col min="15876" max="15876" width="34" customWidth="1"/>
    <col min="15877" max="15877" width="31.08984375" customWidth="1"/>
    <col min="15878" max="15878" width="31.6328125" customWidth="1"/>
    <col min="15879" max="15879" width="13.453125" customWidth="1"/>
    <col min="15880" max="15885" width="10.6328125" customWidth="1"/>
    <col min="15886" max="15886" width="10.90625" customWidth="1"/>
    <col min="15887" max="15887" width="10.6328125" customWidth="1"/>
    <col min="15888" max="15889" width="6.08984375" customWidth="1"/>
    <col min="15890" max="15893" width="9" customWidth="1"/>
    <col min="16128" max="16128" width="11.90625" customWidth="1"/>
    <col min="16129" max="16129" width="10.90625" customWidth="1"/>
    <col min="16130" max="16130" width="15.453125" customWidth="1"/>
    <col min="16131" max="16131" width="38.08984375" customWidth="1"/>
    <col min="16132" max="16132" width="34" customWidth="1"/>
    <col min="16133" max="16133" width="31.08984375" customWidth="1"/>
    <col min="16134" max="16134" width="31.6328125" customWidth="1"/>
    <col min="16135" max="16135" width="13.453125" customWidth="1"/>
    <col min="16136" max="16141" width="10.6328125" customWidth="1"/>
    <col min="16142" max="16142" width="10.90625" customWidth="1"/>
    <col min="16143" max="16143" width="10.6328125" customWidth="1"/>
    <col min="16144" max="16145" width="6.08984375" customWidth="1"/>
    <col min="16146" max="16149" width="9" customWidth="1"/>
  </cols>
  <sheetData>
    <row r="1" spans="1:43" ht="20" thickBot="1" x14ac:dyDescent="0.5"/>
    <row r="2" spans="1:43" s="14" customFormat="1" ht="71.25" customHeight="1" thickBot="1" x14ac:dyDescent="0.45">
      <c r="A2" s="9" t="s">
        <v>0</v>
      </c>
      <c r="B2" s="10" t="s">
        <v>1</v>
      </c>
      <c r="C2" s="10" t="s">
        <v>2</v>
      </c>
      <c r="D2" s="146" t="s">
        <v>3</v>
      </c>
      <c r="E2" s="147"/>
      <c r="F2" s="148"/>
      <c r="G2" s="10" t="s">
        <v>4</v>
      </c>
      <c r="H2" s="12" t="s">
        <v>6</v>
      </c>
      <c r="I2" s="12" t="s">
        <v>7</v>
      </c>
      <c r="J2" s="12" t="s">
        <v>8</v>
      </c>
      <c r="K2" s="12" t="s">
        <v>9</v>
      </c>
      <c r="L2" s="12" t="s">
        <v>10</v>
      </c>
      <c r="M2" s="12" t="s">
        <v>11</v>
      </c>
      <c r="N2" s="12" t="s">
        <v>12</v>
      </c>
      <c r="O2" s="13" t="s">
        <v>13</v>
      </c>
    </row>
    <row r="3" spans="1:43" s="19" customFormat="1" ht="32.25" customHeight="1" thickBot="1" x14ac:dyDescent="0.65">
      <c r="A3" s="15"/>
      <c r="B3" s="16"/>
      <c r="C3" s="17"/>
      <c r="D3" s="149" t="s">
        <v>14</v>
      </c>
      <c r="E3" s="150"/>
      <c r="F3" s="150"/>
      <c r="G3" s="151"/>
      <c r="H3" s="17"/>
      <c r="I3" s="17"/>
      <c r="J3" s="17"/>
      <c r="K3" s="17"/>
      <c r="L3" s="17"/>
      <c r="M3" s="17"/>
      <c r="N3" s="17"/>
      <c r="O3" s="18"/>
      <c r="R3" s="20"/>
      <c r="S3" s="21"/>
      <c r="T3" s="20"/>
      <c r="AE3" s="22"/>
    </row>
    <row r="4" spans="1:43" s="20" customFormat="1" ht="32.25" customHeight="1" x14ac:dyDescent="0.7">
      <c r="A4" s="23">
        <v>44109</v>
      </c>
      <c r="B4" s="24" t="s">
        <v>15</v>
      </c>
      <c r="C4" s="25" t="s">
        <v>30</v>
      </c>
      <c r="D4" s="26" t="s">
        <v>16</v>
      </c>
      <c r="E4" s="27" t="s">
        <v>17</v>
      </c>
      <c r="F4" s="28" t="s">
        <v>18</v>
      </c>
      <c r="G4" s="28" t="s">
        <v>19</v>
      </c>
      <c r="H4" s="30">
        <f>I4*70+J4*75+K4*25+L4*45+M4*60+N4*150</f>
        <v>759.5</v>
      </c>
      <c r="I4" s="31">
        <v>5.5</v>
      </c>
      <c r="J4" s="31">
        <v>2.9</v>
      </c>
      <c r="K4" s="31">
        <v>1.6</v>
      </c>
      <c r="L4" s="31">
        <v>2.6</v>
      </c>
      <c r="M4" s="32"/>
      <c r="N4" s="31"/>
      <c r="O4" s="33">
        <v>182</v>
      </c>
      <c r="S4" s="21"/>
      <c r="AO4" s="34"/>
    </row>
    <row r="5" spans="1:43" s="20" customFormat="1" ht="32.25" customHeight="1" x14ac:dyDescent="0.7">
      <c r="A5" s="35">
        <v>44110</v>
      </c>
      <c r="B5" s="36" t="s">
        <v>20</v>
      </c>
      <c r="C5" s="25" t="s">
        <v>30</v>
      </c>
      <c r="D5" s="38" t="s">
        <v>21</v>
      </c>
      <c r="E5" s="39" t="s">
        <v>22</v>
      </c>
      <c r="F5" s="40" t="s">
        <v>133</v>
      </c>
      <c r="G5" s="27" t="s">
        <v>23</v>
      </c>
      <c r="H5" s="30">
        <f>I5*70+J5*75+K5*25+L5*45+M5*60+N5*150</f>
        <v>877.5</v>
      </c>
      <c r="I5" s="41">
        <v>5.5</v>
      </c>
      <c r="J5" s="41">
        <v>3.7</v>
      </c>
      <c r="K5" s="41">
        <v>1.7</v>
      </c>
      <c r="L5" s="41">
        <v>2.5</v>
      </c>
      <c r="M5" s="42">
        <v>1</v>
      </c>
      <c r="N5" s="109"/>
      <c r="O5" s="43">
        <v>126</v>
      </c>
      <c r="S5" s="21"/>
      <c r="AO5" s="34"/>
    </row>
    <row r="6" spans="1:43" s="20" customFormat="1" ht="32.25" customHeight="1" x14ac:dyDescent="0.7">
      <c r="A6" s="44">
        <v>44111</v>
      </c>
      <c r="B6" s="39" t="s">
        <v>24</v>
      </c>
      <c r="C6" s="37" t="s">
        <v>25</v>
      </c>
      <c r="D6" s="38" t="s">
        <v>26</v>
      </c>
      <c r="E6" s="28" t="s">
        <v>27</v>
      </c>
      <c r="F6" s="40" t="s">
        <v>18</v>
      </c>
      <c r="G6" s="40" t="s">
        <v>28</v>
      </c>
      <c r="H6" s="30">
        <f>I6*70+J6*75+K6*25+L6*45+M6*60+N6*150</f>
        <v>767.5</v>
      </c>
      <c r="I6" s="45">
        <v>5.9</v>
      </c>
      <c r="J6" s="45">
        <v>2.7</v>
      </c>
      <c r="K6" s="45">
        <v>1.4</v>
      </c>
      <c r="L6" s="45">
        <v>2.6</v>
      </c>
      <c r="M6" s="46"/>
      <c r="N6" s="45"/>
      <c r="O6" s="47">
        <v>115</v>
      </c>
      <c r="S6" s="21"/>
      <c r="AE6" s="48"/>
      <c r="AK6" s="48"/>
      <c r="AO6" s="34"/>
      <c r="AQ6" s="48"/>
    </row>
    <row r="7" spans="1:43" s="19" customFormat="1" ht="32.25" customHeight="1" thickBot="1" x14ac:dyDescent="0.75">
      <c r="A7" s="49">
        <v>44112</v>
      </c>
      <c r="B7" s="50" t="s">
        <v>29</v>
      </c>
      <c r="C7" s="51" t="s">
        <v>30</v>
      </c>
      <c r="D7" s="50" t="s">
        <v>31</v>
      </c>
      <c r="E7" s="27" t="s">
        <v>32</v>
      </c>
      <c r="F7" s="40" t="s">
        <v>133</v>
      </c>
      <c r="G7" s="52" t="s">
        <v>33</v>
      </c>
      <c r="H7" s="30">
        <f>I7*70+J7*75+K7*25+L7*45+M7*60+N7*150</f>
        <v>896</v>
      </c>
      <c r="I7" s="53">
        <v>6.4</v>
      </c>
      <c r="J7" s="53">
        <v>2.8</v>
      </c>
      <c r="K7" s="53">
        <v>1.9</v>
      </c>
      <c r="L7" s="53">
        <v>2.9</v>
      </c>
      <c r="M7" s="54">
        <v>1</v>
      </c>
      <c r="N7" s="119"/>
      <c r="O7" s="55">
        <v>93</v>
      </c>
      <c r="R7" s="20"/>
      <c r="S7" s="21"/>
      <c r="T7" s="20"/>
      <c r="AE7" s="22"/>
      <c r="AN7" s="20"/>
      <c r="AO7" s="34"/>
      <c r="AP7" s="20"/>
    </row>
    <row r="8" spans="1:43" s="20" customFormat="1" ht="32.25" customHeight="1" thickBot="1" x14ac:dyDescent="0.75">
      <c r="A8" s="15"/>
      <c r="B8" s="56"/>
      <c r="C8" s="57"/>
      <c r="D8" s="152" t="s">
        <v>34</v>
      </c>
      <c r="E8" s="153"/>
      <c r="F8" s="153"/>
      <c r="G8" s="154"/>
      <c r="H8" s="58"/>
      <c r="I8" s="58"/>
      <c r="J8" s="58"/>
      <c r="K8" s="58"/>
      <c r="L8" s="58"/>
      <c r="M8" s="58"/>
      <c r="N8" s="121"/>
      <c r="O8" s="59"/>
      <c r="R8" s="60"/>
      <c r="S8" s="60"/>
      <c r="T8" s="60"/>
      <c r="AE8" s="48"/>
      <c r="AK8" s="48"/>
      <c r="AO8" s="34"/>
      <c r="AQ8" s="48"/>
    </row>
    <row r="9" spans="1:43" s="19" customFormat="1" ht="32.25" customHeight="1" x14ac:dyDescent="0.7">
      <c r="A9" s="23">
        <v>44116</v>
      </c>
      <c r="B9" s="24" t="s">
        <v>15</v>
      </c>
      <c r="C9" s="25" t="s">
        <v>30</v>
      </c>
      <c r="D9" s="26" t="s">
        <v>35</v>
      </c>
      <c r="E9" s="36" t="s">
        <v>36</v>
      </c>
      <c r="F9" s="27" t="s">
        <v>134</v>
      </c>
      <c r="G9" s="61" t="s">
        <v>38</v>
      </c>
      <c r="H9" s="30">
        <f>I9*70+J9*75+K9*25+L9*45+M9*60+N9*150</f>
        <v>838.5</v>
      </c>
      <c r="I9" s="62">
        <v>5.6</v>
      </c>
      <c r="J9" s="62">
        <v>2.8</v>
      </c>
      <c r="K9" s="62">
        <v>1.6</v>
      </c>
      <c r="L9" s="62">
        <v>2.7</v>
      </c>
      <c r="M9" s="32"/>
      <c r="N9" s="31">
        <v>0.5</v>
      </c>
      <c r="O9" s="33">
        <v>356</v>
      </c>
      <c r="R9" s="20"/>
      <c r="S9" s="21"/>
      <c r="T9" s="20"/>
      <c r="Y9" s="22"/>
      <c r="AN9" s="20"/>
      <c r="AO9" s="34"/>
      <c r="AP9" s="20"/>
    </row>
    <row r="10" spans="1:43" s="20" customFormat="1" ht="32.25" customHeight="1" x14ac:dyDescent="0.7">
      <c r="A10" s="35">
        <v>44117</v>
      </c>
      <c r="B10" s="36" t="s">
        <v>20</v>
      </c>
      <c r="C10" s="25" t="s">
        <v>30</v>
      </c>
      <c r="D10" s="40" t="s">
        <v>39</v>
      </c>
      <c r="E10" s="63" t="s">
        <v>40</v>
      </c>
      <c r="F10" s="40" t="s">
        <v>133</v>
      </c>
      <c r="G10" s="27" t="s">
        <v>41</v>
      </c>
      <c r="H10" s="30">
        <f t="shared" ref="H10:H23" si="0">I10*70+J10*75+K10*25+L10*45+M10*60+N10*150</f>
        <v>837.5</v>
      </c>
      <c r="I10" s="65">
        <v>5.5</v>
      </c>
      <c r="J10" s="65">
        <v>3.2</v>
      </c>
      <c r="K10" s="65">
        <v>1.6</v>
      </c>
      <c r="L10" s="65">
        <v>2.5</v>
      </c>
      <c r="M10" s="42">
        <v>1</v>
      </c>
      <c r="N10" s="109"/>
      <c r="O10" s="43">
        <v>128</v>
      </c>
      <c r="S10" s="21"/>
      <c r="AD10"/>
      <c r="AO10" s="34"/>
    </row>
    <row r="11" spans="1:43" s="19" customFormat="1" ht="32.25" customHeight="1" x14ac:dyDescent="0.7">
      <c r="A11" s="35">
        <v>44118</v>
      </c>
      <c r="B11" s="36" t="s">
        <v>24</v>
      </c>
      <c r="C11" s="66" t="s">
        <v>25</v>
      </c>
      <c r="D11" s="38" t="s">
        <v>42</v>
      </c>
      <c r="E11" s="36" t="s">
        <v>43</v>
      </c>
      <c r="F11" s="40" t="s">
        <v>18</v>
      </c>
      <c r="G11" s="40" t="s">
        <v>44</v>
      </c>
      <c r="H11" s="30">
        <f t="shared" si="0"/>
        <v>738.5</v>
      </c>
      <c r="I11" s="45">
        <v>5.5</v>
      </c>
      <c r="J11" s="45">
        <v>2.5</v>
      </c>
      <c r="K11" s="45">
        <v>1.6</v>
      </c>
      <c r="L11" s="45">
        <v>2.8</v>
      </c>
      <c r="M11" s="46"/>
      <c r="N11" s="45"/>
      <c r="O11" s="47">
        <v>90</v>
      </c>
      <c r="Q11" s="67"/>
      <c r="AN11" s="20"/>
      <c r="AO11" s="34"/>
      <c r="AP11" s="20"/>
    </row>
    <row r="12" spans="1:43" s="19" customFormat="1" ht="32.25" customHeight="1" x14ac:dyDescent="0.7">
      <c r="A12" s="35">
        <v>44119</v>
      </c>
      <c r="B12" s="36" t="s">
        <v>29</v>
      </c>
      <c r="C12" s="25" t="s">
        <v>30</v>
      </c>
      <c r="D12" s="36" t="s">
        <v>45</v>
      </c>
      <c r="E12" s="40" t="s">
        <v>46</v>
      </c>
      <c r="F12" s="40" t="s">
        <v>133</v>
      </c>
      <c r="G12" s="28" t="s">
        <v>47</v>
      </c>
      <c r="H12" s="30">
        <f t="shared" si="0"/>
        <v>842.5</v>
      </c>
      <c r="I12" s="68">
        <v>5.6</v>
      </c>
      <c r="J12" s="68">
        <v>2.9</v>
      </c>
      <c r="K12" s="68">
        <v>1.7</v>
      </c>
      <c r="L12" s="68">
        <v>2.9</v>
      </c>
      <c r="M12" s="32">
        <v>1</v>
      </c>
      <c r="N12" s="31"/>
      <c r="O12" s="69">
        <v>109</v>
      </c>
      <c r="R12" s="20"/>
      <c r="S12" s="21"/>
      <c r="T12" s="20"/>
      <c r="AE12" s="22"/>
      <c r="AN12" s="20"/>
      <c r="AO12" s="34"/>
      <c r="AP12" s="20"/>
    </row>
    <row r="13" spans="1:43" s="19" customFormat="1" ht="32.25" customHeight="1" thickBot="1" x14ac:dyDescent="0.75">
      <c r="A13" s="70">
        <v>44120</v>
      </c>
      <c r="B13" s="71" t="s">
        <v>48</v>
      </c>
      <c r="C13" s="72" t="s">
        <v>130</v>
      </c>
      <c r="D13" s="73" t="s">
        <v>49</v>
      </c>
      <c r="E13" s="73" t="s">
        <v>50</v>
      </c>
      <c r="F13" s="73" t="s">
        <v>51</v>
      </c>
      <c r="G13" s="73" t="s">
        <v>52</v>
      </c>
      <c r="H13" s="75">
        <f t="shared" si="0"/>
        <v>718.5</v>
      </c>
      <c r="I13" s="76">
        <v>5.7</v>
      </c>
      <c r="J13" s="76">
        <v>2.5</v>
      </c>
      <c r="K13" s="76">
        <v>1.5</v>
      </c>
      <c r="L13" s="76">
        <v>2.1</v>
      </c>
      <c r="M13" s="77"/>
      <c r="N13" s="128"/>
      <c r="O13" s="78">
        <v>178</v>
      </c>
      <c r="R13" s="20"/>
      <c r="S13" s="21"/>
      <c r="T13" s="20"/>
      <c r="X13"/>
      <c r="AE13" s="22"/>
      <c r="AK13" s="22"/>
      <c r="AN13" s="20"/>
      <c r="AO13" s="34"/>
      <c r="AP13" s="20"/>
      <c r="AQ13" s="22"/>
    </row>
    <row r="14" spans="1:43" s="20" customFormat="1" ht="32.25" customHeight="1" x14ac:dyDescent="0.7">
      <c r="A14" s="23">
        <v>44123</v>
      </c>
      <c r="B14" s="24" t="s">
        <v>15</v>
      </c>
      <c r="C14" s="25" t="s">
        <v>30</v>
      </c>
      <c r="D14" s="79" t="s">
        <v>53</v>
      </c>
      <c r="E14" s="27" t="s">
        <v>54</v>
      </c>
      <c r="F14" s="27" t="s">
        <v>135</v>
      </c>
      <c r="G14" s="27" t="s">
        <v>55</v>
      </c>
      <c r="H14" s="30">
        <f>I14*70+J14*75+K14*25+L14*45+M14*60+N14*150</f>
        <v>817</v>
      </c>
      <c r="I14" s="68">
        <v>5.8</v>
      </c>
      <c r="J14" s="68">
        <v>2.5</v>
      </c>
      <c r="K14" s="68">
        <v>1.8</v>
      </c>
      <c r="L14" s="68">
        <v>2.2999999999999998</v>
      </c>
      <c r="M14" s="32"/>
      <c r="N14" s="31">
        <v>0.5</v>
      </c>
      <c r="O14" s="33">
        <v>338</v>
      </c>
      <c r="S14" s="21"/>
      <c r="AO14" s="34"/>
    </row>
    <row r="15" spans="1:43" s="20" customFormat="1" ht="32.25" customHeight="1" x14ac:dyDescent="0.7">
      <c r="A15" s="23">
        <v>44124</v>
      </c>
      <c r="B15" s="24" t="s">
        <v>20</v>
      </c>
      <c r="C15" s="25" t="s">
        <v>30</v>
      </c>
      <c r="D15" s="80" t="s">
        <v>56</v>
      </c>
      <c r="E15" s="27" t="s">
        <v>57</v>
      </c>
      <c r="F15" s="40" t="s">
        <v>133</v>
      </c>
      <c r="G15" s="27" t="s">
        <v>58</v>
      </c>
      <c r="H15" s="30">
        <f t="shared" si="0"/>
        <v>864</v>
      </c>
      <c r="I15" s="68">
        <v>6.3</v>
      </c>
      <c r="J15" s="68">
        <v>2.6</v>
      </c>
      <c r="K15" s="68">
        <v>1.5</v>
      </c>
      <c r="L15" s="68">
        <v>2.9</v>
      </c>
      <c r="M15" s="32">
        <v>1</v>
      </c>
      <c r="N15" s="31"/>
      <c r="O15" s="43">
        <v>504</v>
      </c>
      <c r="S15" s="21"/>
      <c r="AO15" s="34"/>
    </row>
    <row r="16" spans="1:43" s="20" customFormat="1" ht="32.25" customHeight="1" x14ac:dyDescent="0.7">
      <c r="A16" s="23">
        <v>44125</v>
      </c>
      <c r="B16" s="39" t="s">
        <v>24</v>
      </c>
      <c r="C16" s="66" t="s">
        <v>25</v>
      </c>
      <c r="D16" s="24" t="s">
        <v>59</v>
      </c>
      <c r="E16" s="39" t="s">
        <v>60</v>
      </c>
      <c r="F16" s="39" t="s">
        <v>37</v>
      </c>
      <c r="G16" s="61" t="s">
        <v>61</v>
      </c>
      <c r="H16" s="30">
        <f t="shared" si="0"/>
        <v>722.5</v>
      </c>
      <c r="I16" s="41">
        <v>5.4</v>
      </c>
      <c r="J16" s="41">
        <v>2.5</v>
      </c>
      <c r="K16" s="41">
        <v>1.6</v>
      </c>
      <c r="L16" s="41">
        <v>2.6</v>
      </c>
      <c r="M16" s="46"/>
      <c r="N16" s="45"/>
      <c r="O16" s="47">
        <v>113</v>
      </c>
      <c r="R16" s="81"/>
      <c r="S16" s="82"/>
      <c r="T16" s="82"/>
      <c r="U16" s="82"/>
      <c r="Y16" s="48"/>
      <c r="AO16" s="34"/>
    </row>
    <row r="17" spans="1:42" s="19" customFormat="1" ht="32.25" customHeight="1" x14ac:dyDescent="0.7">
      <c r="A17" s="23">
        <v>44126</v>
      </c>
      <c r="B17" s="39" t="s">
        <v>29</v>
      </c>
      <c r="C17" s="25" t="s">
        <v>30</v>
      </c>
      <c r="D17" s="83" t="s">
        <v>62</v>
      </c>
      <c r="E17" s="36" t="s">
        <v>63</v>
      </c>
      <c r="F17" s="40" t="s">
        <v>133</v>
      </c>
      <c r="G17" s="24" t="s">
        <v>64</v>
      </c>
      <c r="H17" s="30">
        <f t="shared" si="0"/>
        <v>837</v>
      </c>
      <c r="I17" s="41">
        <v>5.5</v>
      </c>
      <c r="J17" s="41">
        <v>3</v>
      </c>
      <c r="K17" s="41">
        <v>2</v>
      </c>
      <c r="L17" s="41">
        <v>2.6</v>
      </c>
      <c r="M17" s="46">
        <v>1</v>
      </c>
      <c r="N17" s="45"/>
      <c r="O17" s="47">
        <v>192</v>
      </c>
      <c r="R17" s="20"/>
      <c r="S17" s="21"/>
      <c r="T17" s="20"/>
      <c r="AE17" s="22"/>
      <c r="AN17" s="20"/>
      <c r="AO17" s="34"/>
      <c r="AP17" s="20"/>
    </row>
    <row r="18" spans="1:42" s="20" customFormat="1" ht="32.25" customHeight="1" thickBot="1" x14ac:dyDescent="0.75">
      <c r="A18" s="70">
        <v>44127</v>
      </c>
      <c r="B18" s="71" t="s">
        <v>48</v>
      </c>
      <c r="C18" s="72" t="s">
        <v>130</v>
      </c>
      <c r="D18" s="84" t="s">
        <v>65</v>
      </c>
      <c r="E18" s="71" t="s">
        <v>66</v>
      </c>
      <c r="F18" s="71" t="s">
        <v>67</v>
      </c>
      <c r="G18" s="85" t="s">
        <v>68</v>
      </c>
      <c r="H18" s="75">
        <f t="shared" si="0"/>
        <v>781.5</v>
      </c>
      <c r="I18" s="76">
        <v>6</v>
      </c>
      <c r="J18" s="76">
        <v>2.7</v>
      </c>
      <c r="K18" s="76">
        <v>1.5</v>
      </c>
      <c r="L18" s="76">
        <v>2.7</v>
      </c>
      <c r="M18" s="77"/>
      <c r="N18" s="128"/>
      <c r="O18" s="78">
        <v>115</v>
      </c>
      <c r="P18" s="86"/>
      <c r="Q18" s="86"/>
      <c r="R18" s="86"/>
      <c r="S18" s="21"/>
      <c r="AO18" s="34"/>
    </row>
    <row r="19" spans="1:42" s="91" customFormat="1" ht="32.25" customHeight="1" x14ac:dyDescent="0.7">
      <c r="A19" s="87">
        <v>44130</v>
      </c>
      <c r="B19" s="24" t="s">
        <v>15</v>
      </c>
      <c r="C19" s="25" t="s">
        <v>30</v>
      </c>
      <c r="D19" s="10" t="s">
        <v>69</v>
      </c>
      <c r="E19" s="88" t="s">
        <v>70</v>
      </c>
      <c r="F19" s="88" t="s">
        <v>136</v>
      </c>
      <c r="G19" s="27" t="s">
        <v>71</v>
      </c>
      <c r="H19" s="30">
        <f>I19*70+J19*75+K19*25+L19*45+M19*60+N19*150</f>
        <v>839</v>
      </c>
      <c r="I19" s="62">
        <v>5.9</v>
      </c>
      <c r="J19" s="62">
        <v>2.8</v>
      </c>
      <c r="K19" s="62">
        <v>1.5</v>
      </c>
      <c r="L19" s="62">
        <v>2.2999999999999998</v>
      </c>
      <c r="M19" s="89"/>
      <c r="N19" s="142">
        <v>0.5</v>
      </c>
      <c r="O19" s="90">
        <v>286</v>
      </c>
      <c r="R19" s="86"/>
      <c r="S19" s="21"/>
      <c r="T19" s="20"/>
      <c r="AA19" s="19"/>
      <c r="AB19" s="19"/>
      <c r="AC19" s="19"/>
      <c r="AD19" s="19"/>
      <c r="AE19" s="19"/>
      <c r="AF19" s="19"/>
      <c r="AG19" s="19"/>
      <c r="AN19" s="86"/>
      <c r="AO19" s="34"/>
      <c r="AP19" s="20"/>
    </row>
    <row r="20" spans="1:42" s="86" customFormat="1" ht="32.25" customHeight="1" x14ac:dyDescent="0.7">
      <c r="A20" s="44">
        <v>44131</v>
      </c>
      <c r="B20" s="24" t="s">
        <v>20</v>
      </c>
      <c r="C20" s="25" t="s">
        <v>30</v>
      </c>
      <c r="D20" s="38" t="s">
        <v>72</v>
      </c>
      <c r="E20" s="40" t="s">
        <v>73</v>
      </c>
      <c r="F20" s="40" t="s">
        <v>133</v>
      </c>
      <c r="G20" s="27" t="s">
        <v>74</v>
      </c>
      <c r="H20" s="30">
        <f t="shared" si="0"/>
        <v>824</v>
      </c>
      <c r="I20" s="41">
        <v>5.8</v>
      </c>
      <c r="J20" s="41">
        <v>2.6</v>
      </c>
      <c r="K20" s="41">
        <v>2.2000000000000002</v>
      </c>
      <c r="L20" s="41">
        <v>2.4</v>
      </c>
      <c r="M20" s="46">
        <v>1</v>
      </c>
      <c r="N20" s="45"/>
      <c r="O20" s="47">
        <v>103</v>
      </c>
      <c r="S20" s="21"/>
      <c r="T20" s="20"/>
      <c r="AO20" s="34"/>
      <c r="AP20" s="20"/>
    </row>
    <row r="21" spans="1:42" s="86" customFormat="1" ht="32.25" customHeight="1" x14ac:dyDescent="0.7">
      <c r="A21" s="44">
        <v>44132</v>
      </c>
      <c r="B21" s="39" t="s">
        <v>24</v>
      </c>
      <c r="C21" s="66" t="s">
        <v>25</v>
      </c>
      <c r="D21" s="92" t="s">
        <v>75</v>
      </c>
      <c r="E21" s="40" t="s">
        <v>76</v>
      </c>
      <c r="F21" s="40" t="s">
        <v>18</v>
      </c>
      <c r="G21" s="63" t="s">
        <v>77</v>
      </c>
      <c r="H21" s="30">
        <f t="shared" si="0"/>
        <v>906.5</v>
      </c>
      <c r="I21" s="41">
        <v>6.7</v>
      </c>
      <c r="J21" s="41">
        <v>3.5</v>
      </c>
      <c r="K21" s="41">
        <v>1.6</v>
      </c>
      <c r="L21" s="41">
        <v>3</v>
      </c>
      <c r="M21" s="46"/>
      <c r="N21" s="45"/>
      <c r="O21" s="47">
        <v>186</v>
      </c>
      <c r="P21" s="20"/>
      <c r="Q21" s="20"/>
      <c r="R21" s="20"/>
      <c r="S21" s="21"/>
      <c r="T21" s="20"/>
      <c r="U21"/>
      <c r="V21" s="20"/>
      <c r="W21" s="20"/>
      <c r="X21" s="20"/>
      <c r="Y21" s="48"/>
      <c r="Z21" s="20"/>
      <c r="AO21" s="34"/>
      <c r="AP21" s="20"/>
    </row>
    <row r="22" spans="1:42" s="19" customFormat="1" ht="33.5" x14ac:dyDescent="0.7">
      <c r="A22" s="44">
        <v>44133</v>
      </c>
      <c r="B22" s="39" t="s">
        <v>29</v>
      </c>
      <c r="C22" s="25" t="s">
        <v>30</v>
      </c>
      <c r="D22" s="24" t="s">
        <v>78</v>
      </c>
      <c r="E22" s="36" t="s">
        <v>79</v>
      </c>
      <c r="F22" s="40" t="s">
        <v>133</v>
      </c>
      <c r="G22" s="24" t="s">
        <v>80</v>
      </c>
      <c r="H22" s="30">
        <f t="shared" si="0"/>
        <v>777.5</v>
      </c>
      <c r="I22" s="41">
        <v>5.5</v>
      </c>
      <c r="J22" s="41">
        <v>2.5</v>
      </c>
      <c r="K22" s="41">
        <v>2.2000000000000002</v>
      </c>
      <c r="L22" s="41">
        <v>2</v>
      </c>
      <c r="M22" s="46">
        <v>1</v>
      </c>
      <c r="N22" s="45"/>
      <c r="O22" s="47">
        <v>108</v>
      </c>
      <c r="R22" s="20"/>
      <c r="S22" s="21"/>
      <c r="T22" s="20"/>
      <c r="U22"/>
      <c r="AE22" s="22"/>
      <c r="AN22" s="20"/>
      <c r="AO22" s="34"/>
      <c r="AP22" s="20"/>
    </row>
    <row r="23" spans="1:42" s="19" customFormat="1" ht="34" thickBot="1" x14ac:dyDescent="0.75">
      <c r="A23" s="70">
        <v>44134</v>
      </c>
      <c r="B23" s="71" t="s">
        <v>48</v>
      </c>
      <c r="C23" s="72" t="s">
        <v>130</v>
      </c>
      <c r="D23" s="73" t="s">
        <v>81</v>
      </c>
      <c r="E23" s="73" t="s">
        <v>82</v>
      </c>
      <c r="F23" s="71" t="s">
        <v>83</v>
      </c>
      <c r="G23" s="71" t="s">
        <v>84</v>
      </c>
      <c r="H23" s="75">
        <f t="shared" si="0"/>
        <v>751</v>
      </c>
      <c r="I23" s="76">
        <v>5.7</v>
      </c>
      <c r="J23" s="76">
        <v>2.7</v>
      </c>
      <c r="K23" s="76">
        <v>1.3</v>
      </c>
      <c r="L23" s="76">
        <v>2.6</v>
      </c>
      <c r="M23" s="76"/>
      <c r="N23" s="128"/>
      <c r="O23" s="78">
        <v>228</v>
      </c>
      <c r="R23" s="20"/>
      <c r="S23" s="21"/>
      <c r="T23" s="20"/>
      <c r="AE23" s="22"/>
      <c r="AN23" s="20"/>
      <c r="AO23" s="34"/>
      <c r="AP23" s="20"/>
    </row>
    <row r="24" spans="1:42" s="93" customFormat="1" ht="39.65" customHeight="1" thickBot="1" x14ac:dyDescent="0.75">
      <c r="A24" s="155" t="s">
        <v>85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7"/>
      <c r="AO24" s="34"/>
      <c r="AP24" s="20"/>
    </row>
    <row r="25" spans="1:42" s="93" customFormat="1" ht="43.75" customHeight="1" thickBot="1" x14ac:dyDescent="0.5">
      <c r="A25" s="158" t="s">
        <v>86</v>
      </c>
      <c r="B25" s="159"/>
      <c r="C25" s="159"/>
      <c r="D25" s="159"/>
      <c r="E25" s="159"/>
      <c r="F25" s="160"/>
      <c r="G25" s="161" t="s">
        <v>87</v>
      </c>
      <c r="H25" s="162"/>
      <c r="I25" s="162"/>
      <c r="J25" s="162"/>
      <c r="K25" s="162"/>
      <c r="L25" s="162"/>
      <c r="M25" s="162"/>
      <c r="N25" s="162"/>
      <c r="O25" s="163"/>
    </row>
    <row r="26" spans="1:42" s="93" customFormat="1" ht="27" customHeight="1" x14ac:dyDescent="0.55000000000000004">
      <c r="A26" s="164"/>
      <c r="B26" s="165"/>
      <c r="C26" s="165"/>
      <c r="D26" s="165"/>
      <c r="E26" s="170" t="s">
        <v>88</v>
      </c>
      <c r="F26" s="171"/>
      <c r="G26" s="176"/>
      <c r="H26" s="165"/>
      <c r="I26" s="165"/>
      <c r="J26" s="94"/>
      <c r="K26" s="177" t="s">
        <v>89</v>
      </c>
      <c r="L26" s="178"/>
      <c r="M26" s="178"/>
      <c r="N26" s="178"/>
      <c r="O26" s="179"/>
    </row>
    <row r="27" spans="1:42" s="93" customFormat="1" ht="24.75" customHeight="1" x14ac:dyDescent="0.55000000000000004">
      <c r="A27" s="166"/>
      <c r="B27" s="167"/>
      <c r="C27" s="167"/>
      <c r="D27" s="167"/>
      <c r="E27" s="172"/>
      <c r="F27" s="173"/>
      <c r="G27" s="167"/>
      <c r="H27" s="167"/>
      <c r="I27" s="167"/>
      <c r="J27" s="94"/>
      <c r="K27" s="180"/>
      <c r="L27" s="181"/>
      <c r="M27" s="181"/>
      <c r="N27" s="181"/>
      <c r="O27" s="182"/>
    </row>
    <row r="28" spans="1:42" s="93" customFormat="1" ht="24.75" customHeight="1" x14ac:dyDescent="0.55000000000000004">
      <c r="A28" s="166"/>
      <c r="B28" s="167"/>
      <c r="C28" s="167"/>
      <c r="D28" s="167"/>
      <c r="E28" s="172"/>
      <c r="F28" s="173"/>
      <c r="G28" s="167"/>
      <c r="H28" s="167"/>
      <c r="I28" s="167"/>
      <c r="J28" s="94"/>
      <c r="K28" s="180"/>
      <c r="L28" s="181"/>
      <c r="M28" s="181"/>
      <c r="N28" s="181"/>
      <c r="O28" s="182"/>
    </row>
    <row r="29" spans="1:42" s="93" customFormat="1" ht="24.75" customHeight="1" x14ac:dyDescent="0.55000000000000004">
      <c r="A29" s="166"/>
      <c r="B29" s="167"/>
      <c r="C29" s="167"/>
      <c r="D29" s="167"/>
      <c r="E29" s="172"/>
      <c r="F29" s="173"/>
      <c r="G29" s="167"/>
      <c r="H29" s="167"/>
      <c r="I29" s="167"/>
      <c r="J29" s="94"/>
      <c r="K29" s="180"/>
      <c r="L29" s="181"/>
      <c r="M29" s="181"/>
      <c r="N29" s="181"/>
      <c r="O29" s="182"/>
    </row>
    <row r="30" spans="1:42" s="93" customFormat="1" ht="24.75" customHeight="1" x14ac:dyDescent="0.55000000000000004">
      <c r="A30" s="166"/>
      <c r="B30" s="167"/>
      <c r="C30" s="167"/>
      <c r="D30" s="167"/>
      <c r="E30" s="172"/>
      <c r="F30" s="173"/>
      <c r="G30" s="167"/>
      <c r="H30" s="167"/>
      <c r="I30" s="167"/>
      <c r="J30" s="94"/>
      <c r="K30" s="180"/>
      <c r="L30" s="181"/>
      <c r="M30" s="181"/>
      <c r="N30" s="181"/>
      <c r="O30" s="182"/>
      <c r="X30"/>
    </row>
    <row r="31" spans="1:42" s="93" customFormat="1" ht="24.75" customHeight="1" x14ac:dyDescent="0.55000000000000004">
      <c r="A31" s="166"/>
      <c r="B31" s="167"/>
      <c r="C31" s="167"/>
      <c r="D31" s="167"/>
      <c r="E31" s="172"/>
      <c r="F31" s="173"/>
      <c r="G31" s="167"/>
      <c r="H31" s="167"/>
      <c r="I31" s="167"/>
      <c r="J31" s="94"/>
      <c r="K31" s="180"/>
      <c r="L31" s="181"/>
      <c r="M31" s="181"/>
      <c r="N31" s="181"/>
      <c r="O31" s="182"/>
    </row>
    <row r="32" spans="1:42" s="95" customFormat="1" ht="24.75" customHeight="1" x14ac:dyDescent="0.55000000000000004">
      <c r="A32" s="166"/>
      <c r="B32" s="167"/>
      <c r="C32" s="167"/>
      <c r="D32" s="167"/>
      <c r="E32" s="172"/>
      <c r="F32" s="173"/>
      <c r="G32" s="167"/>
      <c r="H32" s="167"/>
      <c r="I32" s="167"/>
      <c r="J32" s="94"/>
      <c r="K32" s="180"/>
      <c r="L32" s="181"/>
      <c r="M32" s="181"/>
      <c r="N32" s="181"/>
      <c r="O32" s="182"/>
    </row>
    <row r="33" spans="1:15" ht="25" x14ac:dyDescent="0.55000000000000004">
      <c r="A33" s="166"/>
      <c r="B33" s="167"/>
      <c r="C33" s="167"/>
      <c r="D33" s="167"/>
      <c r="E33" s="172"/>
      <c r="F33" s="173"/>
      <c r="G33" s="167"/>
      <c r="H33" s="167"/>
      <c r="I33" s="167"/>
      <c r="J33" s="94"/>
      <c r="K33" s="180"/>
      <c r="L33" s="181"/>
      <c r="M33" s="181"/>
      <c r="N33" s="181"/>
      <c r="O33" s="182"/>
    </row>
    <row r="34" spans="1:15" ht="25" x14ac:dyDescent="0.55000000000000004">
      <c r="A34" s="166"/>
      <c r="B34" s="167"/>
      <c r="C34" s="167"/>
      <c r="D34" s="167"/>
      <c r="E34" s="172"/>
      <c r="F34" s="173"/>
      <c r="G34" s="167"/>
      <c r="H34" s="167"/>
      <c r="I34" s="167"/>
      <c r="J34" s="94"/>
      <c r="K34" s="180"/>
      <c r="L34" s="181"/>
      <c r="M34" s="181"/>
      <c r="N34" s="181"/>
      <c r="O34" s="182"/>
    </row>
    <row r="35" spans="1:15" ht="25" x14ac:dyDescent="0.55000000000000004">
      <c r="A35" s="166"/>
      <c r="B35" s="167"/>
      <c r="C35" s="167"/>
      <c r="D35" s="167"/>
      <c r="E35" s="172"/>
      <c r="F35" s="173"/>
      <c r="G35" s="167"/>
      <c r="H35" s="167"/>
      <c r="I35" s="167"/>
      <c r="J35" s="94"/>
      <c r="K35" s="180"/>
      <c r="L35" s="181"/>
      <c r="M35" s="181"/>
      <c r="N35" s="181"/>
      <c r="O35" s="182"/>
    </row>
    <row r="36" spans="1:15" ht="25" x14ac:dyDescent="0.55000000000000004">
      <c r="A36" s="166"/>
      <c r="B36" s="167"/>
      <c r="C36" s="167"/>
      <c r="D36" s="167"/>
      <c r="E36" s="172"/>
      <c r="F36" s="173"/>
      <c r="G36" s="167"/>
      <c r="H36" s="167"/>
      <c r="I36" s="167"/>
      <c r="J36" s="94"/>
      <c r="K36" s="180"/>
      <c r="L36" s="181"/>
      <c r="M36" s="181"/>
      <c r="N36" s="181"/>
      <c r="O36" s="182"/>
    </row>
    <row r="37" spans="1:15" ht="25.5" thickBot="1" x14ac:dyDescent="0.6">
      <c r="A37" s="168"/>
      <c r="B37" s="169"/>
      <c r="C37" s="169"/>
      <c r="D37" s="169"/>
      <c r="E37" s="174"/>
      <c r="F37" s="175"/>
      <c r="G37" s="169"/>
      <c r="H37" s="169"/>
      <c r="I37" s="169"/>
      <c r="J37" s="94"/>
      <c r="K37" s="183"/>
      <c r="L37" s="184"/>
      <c r="M37" s="184"/>
      <c r="N37" s="184"/>
      <c r="O37" s="185"/>
    </row>
    <row r="38" spans="1:15" ht="38.5" customHeight="1" thickBot="1" x14ac:dyDescent="0.65">
      <c r="A38" s="186" t="s">
        <v>90</v>
      </c>
      <c r="B38" s="187"/>
      <c r="C38" s="187"/>
      <c r="D38" s="187"/>
      <c r="E38" s="187"/>
      <c r="F38" s="188"/>
      <c r="G38" s="186" t="s">
        <v>91</v>
      </c>
      <c r="H38" s="187"/>
      <c r="I38" s="187"/>
      <c r="J38" s="187"/>
      <c r="K38" s="187"/>
      <c r="L38" s="189"/>
      <c r="M38" s="189"/>
      <c r="N38" s="189"/>
      <c r="O38" s="190"/>
    </row>
    <row r="39" spans="1:15" x14ac:dyDescent="0.45">
      <c r="A39" s="96"/>
      <c r="B39" s="97"/>
      <c r="C39" s="98"/>
      <c r="H39" s="99"/>
      <c r="I39" s="99"/>
      <c r="J39" s="100"/>
      <c r="K39" s="100"/>
      <c r="L39" s="100"/>
      <c r="M39" s="100"/>
      <c r="N39" s="100"/>
      <c r="O39" s="100"/>
    </row>
  </sheetData>
  <mergeCells count="12">
    <mergeCell ref="A26:D37"/>
    <mergeCell ref="E26:F37"/>
    <mergeCell ref="G26:I37"/>
    <mergeCell ref="K26:O37"/>
    <mergeCell ref="A38:F38"/>
    <mergeCell ref="G38:O38"/>
    <mergeCell ref="D2:F2"/>
    <mergeCell ref="D3:G3"/>
    <mergeCell ref="D8:G8"/>
    <mergeCell ref="A24:O24"/>
    <mergeCell ref="A25:F25"/>
    <mergeCell ref="G25:O25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9" orientation="landscape" r:id="rId1"/>
  <headerFooter alignWithMargins="0">
    <oddHeader>&amp;L&amp;10全順餐盒食品工廠
電話:03-9233599
FAX:03-9226373&amp;C&amp;22 109年10月份南安國中葷食菜單&amp;R&amp;10產品責任險一億元整
衛生署通過HACCP認證104號
供餐日期以學校行事曆為主</oddHeader>
    <oddFooter>&amp;L烹飪技術指導:游文豪&amp;C營養師 : 李丞家   吳翠函&amp;R消費者申訴專線:03-9223019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O39"/>
  <sheetViews>
    <sheetView zoomScale="50" zoomScaleNormal="95" zoomScaleSheetLayoutView="50" workbookViewId="0">
      <selection activeCell="I4" sqref="I4:I23"/>
    </sheetView>
  </sheetViews>
  <sheetFormatPr defaultRowHeight="27.5" x14ac:dyDescent="0.6"/>
  <cols>
    <col min="1" max="1" width="11.6328125" style="1" customWidth="1"/>
    <col min="2" max="2" width="9.90625" style="2" customWidth="1"/>
    <col min="3" max="3" width="14" style="3" customWidth="1"/>
    <col min="4" max="4" width="30.6328125" style="4" customWidth="1"/>
    <col min="5" max="5" width="32.453125" style="4" customWidth="1"/>
    <col min="6" max="6" width="24.453125" style="5" customWidth="1"/>
    <col min="7" max="7" width="22.6328125" style="5" customWidth="1"/>
    <col min="8" max="8" width="29.36328125" style="5" customWidth="1"/>
    <col min="9" max="9" width="14.453125" style="6" customWidth="1"/>
    <col min="10" max="11" width="10.6328125" style="7" customWidth="1"/>
    <col min="12" max="17" width="10.6328125" style="8" customWidth="1"/>
    <col min="18" max="19" width="6.08984375" customWidth="1"/>
    <col min="20" max="20" width="10" customWidth="1"/>
    <col min="21" max="23" width="9" customWidth="1"/>
    <col min="257" max="257" width="11.6328125" customWidth="1"/>
    <col min="258" max="258" width="9.90625" customWidth="1"/>
    <col min="259" max="259" width="14" customWidth="1"/>
    <col min="260" max="260" width="30.6328125" customWidth="1"/>
    <col min="261" max="261" width="32.453125" customWidth="1"/>
    <col min="262" max="262" width="24.453125" customWidth="1"/>
    <col min="263" max="263" width="22.6328125" customWidth="1"/>
    <col min="264" max="264" width="29.36328125" customWidth="1"/>
    <col min="265" max="265" width="14.453125" customWidth="1"/>
    <col min="266" max="273" width="10.6328125" customWidth="1"/>
    <col min="274" max="275" width="6.08984375" customWidth="1"/>
    <col min="276" max="276" width="10" customWidth="1"/>
    <col min="277" max="279" width="9" customWidth="1"/>
    <col min="513" max="513" width="11.6328125" customWidth="1"/>
    <col min="514" max="514" width="9.90625" customWidth="1"/>
    <col min="515" max="515" width="14" customWidth="1"/>
    <col min="516" max="516" width="30.6328125" customWidth="1"/>
    <col min="517" max="517" width="32.453125" customWidth="1"/>
    <col min="518" max="518" width="24.453125" customWidth="1"/>
    <col min="519" max="519" width="22.6328125" customWidth="1"/>
    <col min="520" max="520" width="29.36328125" customWidth="1"/>
    <col min="521" max="521" width="14.453125" customWidth="1"/>
    <col min="522" max="529" width="10.6328125" customWidth="1"/>
    <col min="530" max="531" width="6.08984375" customWidth="1"/>
    <col min="532" max="532" width="10" customWidth="1"/>
    <col min="533" max="535" width="9" customWidth="1"/>
    <col min="769" max="769" width="11.6328125" customWidth="1"/>
    <col min="770" max="770" width="9.90625" customWidth="1"/>
    <col min="771" max="771" width="14" customWidth="1"/>
    <col min="772" max="772" width="30.6328125" customWidth="1"/>
    <col min="773" max="773" width="32.453125" customWidth="1"/>
    <col min="774" max="774" width="24.453125" customWidth="1"/>
    <col min="775" max="775" width="22.6328125" customWidth="1"/>
    <col min="776" max="776" width="29.36328125" customWidth="1"/>
    <col min="777" max="777" width="14.453125" customWidth="1"/>
    <col min="778" max="785" width="10.6328125" customWidth="1"/>
    <col min="786" max="787" width="6.08984375" customWidth="1"/>
    <col min="788" max="788" width="10" customWidth="1"/>
    <col min="789" max="791" width="9" customWidth="1"/>
    <col min="1025" max="1025" width="11.6328125" customWidth="1"/>
    <col min="1026" max="1026" width="9.90625" customWidth="1"/>
    <col min="1027" max="1027" width="14" customWidth="1"/>
    <col min="1028" max="1028" width="30.6328125" customWidth="1"/>
    <col min="1029" max="1029" width="32.453125" customWidth="1"/>
    <col min="1030" max="1030" width="24.453125" customWidth="1"/>
    <col min="1031" max="1031" width="22.6328125" customWidth="1"/>
    <col min="1032" max="1032" width="29.36328125" customWidth="1"/>
    <col min="1033" max="1033" width="14.453125" customWidth="1"/>
    <col min="1034" max="1041" width="10.6328125" customWidth="1"/>
    <col min="1042" max="1043" width="6.08984375" customWidth="1"/>
    <col min="1044" max="1044" width="10" customWidth="1"/>
    <col min="1045" max="1047" width="9" customWidth="1"/>
    <col min="1281" max="1281" width="11.6328125" customWidth="1"/>
    <col min="1282" max="1282" width="9.90625" customWidth="1"/>
    <col min="1283" max="1283" width="14" customWidth="1"/>
    <col min="1284" max="1284" width="30.6328125" customWidth="1"/>
    <col min="1285" max="1285" width="32.453125" customWidth="1"/>
    <col min="1286" max="1286" width="24.453125" customWidth="1"/>
    <col min="1287" max="1287" width="22.6328125" customWidth="1"/>
    <col min="1288" max="1288" width="29.36328125" customWidth="1"/>
    <col min="1289" max="1289" width="14.453125" customWidth="1"/>
    <col min="1290" max="1297" width="10.6328125" customWidth="1"/>
    <col min="1298" max="1299" width="6.08984375" customWidth="1"/>
    <col min="1300" max="1300" width="10" customWidth="1"/>
    <col min="1301" max="1303" width="9" customWidth="1"/>
    <col min="1537" max="1537" width="11.6328125" customWidth="1"/>
    <col min="1538" max="1538" width="9.90625" customWidth="1"/>
    <col min="1539" max="1539" width="14" customWidth="1"/>
    <col min="1540" max="1540" width="30.6328125" customWidth="1"/>
    <col min="1541" max="1541" width="32.453125" customWidth="1"/>
    <col min="1542" max="1542" width="24.453125" customWidth="1"/>
    <col min="1543" max="1543" width="22.6328125" customWidth="1"/>
    <col min="1544" max="1544" width="29.36328125" customWidth="1"/>
    <col min="1545" max="1545" width="14.453125" customWidth="1"/>
    <col min="1546" max="1553" width="10.6328125" customWidth="1"/>
    <col min="1554" max="1555" width="6.08984375" customWidth="1"/>
    <col min="1556" max="1556" width="10" customWidth="1"/>
    <col min="1557" max="1559" width="9" customWidth="1"/>
    <col min="1793" max="1793" width="11.6328125" customWidth="1"/>
    <col min="1794" max="1794" width="9.90625" customWidth="1"/>
    <col min="1795" max="1795" width="14" customWidth="1"/>
    <col min="1796" max="1796" width="30.6328125" customWidth="1"/>
    <col min="1797" max="1797" width="32.453125" customWidth="1"/>
    <col min="1798" max="1798" width="24.453125" customWidth="1"/>
    <col min="1799" max="1799" width="22.6328125" customWidth="1"/>
    <col min="1800" max="1800" width="29.36328125" customWidth="1"/>
    <col min="1801" max="1801" width="14.453125" customWidth="1"/>
    <col min="1802" max="1809" width="10.6328125" customWidth="1"/>
    <col min="1810" max="1811" width="6.08984375" customWidth="1"/>
    <col min="1812" max="1812" width="10" customWidth="1"/>
    <col min="1813" max="1815" width="9" customWidth="1"/>
    <col min="2049" max="2049" width="11.6328125" customWidth="1"/>
    <col min="2050" max="2050" width="9.90625" customWidth="1"/>
    <col min="2051" max="2051" width="14" customWidth="1"/>
    <col min="2052" max="2052" width="30.6328125" customWidth="1"/>
    <col min="2053" max="2053" width="32.453125" customWidth="1"/>
    <col min="2054" max="2054" width="24.453125" customWidth="1"/>
    <col min="2055" max="2055" width="22.6328125" customWidth="1"/>
    <col min="2056" max="2056" width="29.36328125" customWidth="1"/>
    <col min="2057" max="2057" width="14.453125" customWidth="1"/>
    <col min="2058" max="2065" width="10.6328125" customWidth="1"/>
    <col min="2066" max="2067" width="6.08984375" customWidth="1"/>
    <col min="2068" max="2068" width="10" customWidth="1"/>
    <col min="2069" max="2071" width="9" customWidth="1"/>
    <col min="2305" max="2305" width="11.6328125" customWidth="1"/>
    <col min="2306" max="2306" width="9.90625" customWidth="1"/>
    <col min="2307" max="2307" width="14" customWidth="1"/>
    <col min="2308" max="2308" width="30.6328125" customWidth="1"/>
    <col min="2309" max="2309" width="32.453125" customWidth="1"/>
    <col min="2310" max="2310" width="24.453125" customWidth="1"/>
    <col min="2311" max="2311" width="22.6328125" customWidth="1"/>
    <col min="2312" max="2312" width="29.36328125" customWidth="1"/>
    <col min="2313" max="2313" width="14.453125" customWidth="1"/>
    <col min="2314" max="2321" width="10.6328125" customWidth="1"/>
    <col min="2322" max="2323" width="6.08984375" customWidth="1"/>
    <col min="2324" max="2324" width="10" customWidth="1"/>
    <col min="2325" max="2327" width="9" customWidth="1"/>
    <col min="2561" max="2561" width="11.6328125" customWidth="1"/>
    <col min="2562" max="2562" width="9.90625" customWidth="1"/>
    <col min="2563" max="2563" width="14" customWidth="1"/>
    <col min="2564" max="2564" width="30.6328125" customWidth="1"/>
    <col min="2565" max="2565" width="32.453125" customWidth="1"/>
    <col min="2566" max="2566" width="24.453125" customWidth="1"/>
    <col min="2567" max="2567" width="22.6328125" customWidth="1"/>
    <col min="2568" max="2568" width="29.36328125" customWidth="1"/>
    <col min="2569" max="2569" width="14.453125" customWidth="1"/>
    <col min="2570" max="2577" width="10.6328125" customWidth="1"/>
    <col min="2578" max="2579" width="6.08984375" customWidth="1"/>
    <col min="2580" max="2580" width="10" customWidth="1"/>
    <col min="2581" max="2583" width="9" customWidth="1"/>
    <col min="2817" max="2817" width="11.6328125" customWidth="1"/>
    <col min="2818" max="2818" width="9.90625" customWidth="1"/>
    <col min="2819" max="2819" width="14" customWidth="1"/>
    <col min="2820" max="2820" width="30.6328125" customWidth="1"/>
    <col min="2821" max="2821" width="32.453125" customWidth="1"/>
    <col min="2822" max="2822" width="24.453125" customWidth="1"/>
    <col min="2823" max="2823" width="22.6328125" customWidth="1"/>
    <col min="2824" max="2824" width="29.36328125" customWidth="1"/>
    <col min="2825" max="2825" width="14.453125" customWidth="1"/>
    <col min="2826" max="2833" width="10.6328125" customWidth="1"/>
    <col min="2834" max="2835" width="6.08984375" customWidth="1"/>
    <col min="2836" max="2836" width="10" customWidth="1"/>
    <col min="2837" max="2839" width="9" customWidth="1"/>
    <col min="3073" max="3073" width="11.6328125" customWidth="1"/>
    <col min="3074" max="3074" width="9.90625" customWidth="1"/>
    <col min="3075" max="3075" width="14" customWidth="1"/>
    <col min="3076" max="3076" width="30.6328125" customWidth="1"/>
    <col min="3077" max="3077" width="32.453125" customWidth="1"/>
    <col min="3078" max="3078" width="24.453125" customWidth="1"/>
    <col min="3079" max="3079" width="22.6328125" customWidth="1"/>
    <col min="3080" max="3080" width="29.36328125" customWidth="1"/>
    <col min="3081" max="3081" width="14.453125" customWidth="1"/>
    <col min="3082" max="3089" width="10.6328125" customWidth="1"/>
    <col min="3090" max="3091" width="6.08984375" customWidth="1"/>
    <col min="3092" max="3092" width="10" customWidth="1"/>
    <col min="3093" max="3095" width="9" customWidth="1"/>
    <col min="3329" max="3329" width="11.6328125" customWidth="1"/>
    <col min="3330" max="3330" width="9.90625" customWidth="1"/>
    <col min="3331" max="3331" width="14" customWidth="1"/>
    <col min="3332" max="3332" width="30.6328125" customWidth="1"/>
    <col min="3333" max="3333" width="32.453125" customWidth="1"/>
    <col min="3334" max="3334" width="24.453125" customWidth="1"/>
    <col min="3335" max="3335" width="22.6328125" customWidth="1"/>
    <col min="3336" max="3336" width="29.36328125" customWidth="1"/>
    <col min="3337" max="3337" width="14.453125" customWidth="1"/>
    <col min="3338" max="3345" width="10.6328125" customWidth="1"/>
    <col min="3346" max="3347" width="6.08984375" customWidth="1"/>
    <col min="3348" max="3348" width="10" customWidth="1"/>
    <col min="3349" max="3351" width="9" customWidth="1"/>
    <col min="3585" max="3585" width="11.6328125" customWidth="1"/>
    <col min="3586" max="3586" width="9.90625" customWidth="1"/>
    <col min="3587" max="3587" width="14" customWidth="1"/>
    <col min="3588" max="3588" width="30.6328125" customWidth="1"/>
    <col min="3589" max="3589" width="32.453125" customWidth="1"/>
    <col min="3590" max="3590" width="24.453125" customWidth="1"/>
    <col min="3591" max="3591" width="22.6328125" customWidth="1"/>
    <col min="3592" max="3592" width="29.36328125" customWidth="1"/>
    <col min="3593" max="3593" width="14.453125" customWidth="1"/>
    <col min="3594" max="3601" width="10.6328125" customWidth="1"/>
    <col min="3602" max="3603" width="6.08984375" customWidth="1"/>
    <col min="3604" max="3604" width="10" customWidth="1"/>
    <col min="3605" max="3607" width="9" customWidth="1"/>
    <col min="3841" max="3841" width="11.6328125" customWidth="1"/>
    <col min="3842" max="3842" width="9.90625" customWidth="1"/>
    <col min="3843" max="3843" width="14" customWidth="1"/>
    <col min="3844" max="3844" width="30.6328125" customWidth="1"/>
    <col min="3845" max="3845" width="32.453125" customWidth="1"/>
    <col min="3846" max="3846" width="24.453125" customWidth="1"/>
    <col min="3847" max="3847" width="22.6328125" customWidth="1"/>
    <col min="3848" max="3848" width="29.36328125" customWidth="1"/>
    <col min="3849" max="3849" width="14.453125" customWidth="1"/>
    <col min="3850" max="3857" width="10.6328125" customWidth="1"/>
    <col min="3858" max="3859" width="6.08984375" customWidth="1"/>
    <col min="3860" max="3860" width="10" customWidth="1"/>
    <col min="3861" max="3863" width="9" customWidth="1"/>
    <col min="4097" max="4097" width="11.6328125" customWidth="1"/>
    <col min="4098" max="4098" width="9.90625" customWidth="1"/>
    <col min="4099" max="4099" width="14" customWidth="1"/>
    <col min="4100" max="4100" width="30.6328125" customWidth="1"/>
    <col min="4101" max="4101" width="32.453125" customWidth="1"/>
    <col min="4102" max="4102" width="24.453125" customWidth="1"/>
    <col min="4103" max="4103" width="22.6328125" customWidth="1"/>
    <col min="4104" max="4104" width="29.36328125" customWidth="1"/>
    <col min="4105" max="4105" width="14.453125" customWidth="1"/>
    <col min="4106" max="4113" width="10.6328125" customWidth="1"/>
    <col min="4114" max="4115" width="6.08984375" customWidth="1"/>
    <col min="4116" max="4116" width="10" customWidth="1"/>
    <col min="4117" max="4119" width="9" customWidth="1"/>
    <col min="4353" max="4353" width="11.6328125" customWidth="1"/>
    <col min="4354" max="4354" width="9.90625" customWidth="1"/>
    <col min="4355" max="4355" width="14" customWidth="1"/>
    <col min="4356" max="4356" width="30.6328125" customWidth="1"/>
    <col min="4357" max="4357" width="32.453125" customWidth="1"/>
    <col min="4358" max="4358" width="24.453125" customWidth="1"/>
    <col min="4359" max="4359" width="22.6328125" customWidth="1"/>
    <col min="4360" max="4360" width="29.36328125" customWidth="1"/>
    <col min="4361" max="4361" width="14.453125" customWidth="1"/>
    <col min="4362" max="4369" width="10.6328125" customWidth="1"/>
    <col min="4370" max="4371" width="6.08984375" customWidth="1"/>
    <col min="4372" max="4372" width="10" customWidth="1"/>
    <col min="4373" max="4375" width="9" customWidth="1"/>
    <col min="4609" max="4609" width="11.6328125" customWidth="1"/>
    <col min="4610" max="4610" width="9.90625" customWidth="1"/>
    <col min="4611" max="4611" width="14" customWidth="1"/>
    <col min="4612" max="4612" width="30.6328125" customWidth="1"/>
    <col min="4613" max="4613" width="32.453125" customWidth="1"/>
    <col min="4614" max="4614" width="24.453125" customWidth="1"/>
    <col min="4615" max="4615" width="22.6328125" customWidth="1"/>
    <col min="4616" max="4616" width="29.36328125" customWidth="1"/>
    <col min="4617" max="4617" width="14.453125" customWidth="1"/>
    <col min="4618" max="4625" width="10.6328125" customWidth="1"/>
    <col min="4626" max="4627" width="6.08984375" customWidth="1"/>
    <col min="4628" max="4628" width="10" customWidth="1"/>
    <col min="4629" max="4631" width="9" customWidth="1"/>
    <col min="4865" max="4865" width="11.6328125" customWidth="1"/>
    <col min="4866" max="4866" width="9.90625" customWidth="1"/>
    <col min="4867" max="4867" width="14" customWidth="1"/>
    <col min="4868" max="4868" width="30.6328125" customWidth="1"/>
    <col min="4869" max="4869" width="32.453125" customWidth="1"/>
    <col min="4870" max="4870" width="24.453125" customWidth="1"/>
    <col min="4871" max="4871" width="22.6328125" customWidth="1"/>
    <col min="4872" max="4872" width="29.36328125" customWidth="1"/>
    <col min="4873" max="4873" width="14.453125" customWidth="1"/>
    <col min="4874" max="4881" width="10.6328125" customWidth="1"/>
    <col min="4882" max="4883" width="6.08984375" customWidth="1"/>
    <col min="4884" max="4884" width="10" customWidth="1"/>
    <col min="4885" max="4887" width="9" customWidth="1"/>
    <col min="5121" max="5121" width="11.6328125" customWidth="1"/>
    <col min="5122" max="5122" width="9.90625" customWidth="1"/>
    <col min="5123" max="5123" width="14" customWidth="1"/>
    <col min="5124" max="5124" width="30.6328125" customWidth="1"/>
    <col min="5125" max="5125" width="32.453125" customWidth="1"/>
    <col min="5126" max="5126" width="24.453125" customWidth="1"/>
    <col min="5127" max="5127" width="22.6328125" customWidth="1"/>
    <col min="5128" max="5128" width="29.36328125" customWidth="1"/>
    <col min="5129" max="5129" width="14.453125" customWidth="1"/>
    <col min="5130" max="5137" width="10.6328125" customWidth="1"/>
    <col min="5138" max="5139" width="6.08984375" customWidth="1"/>
    <col min="5140" max="5140" width="10" customWidth="1"/>
    <col min="5141" max="5143" width="9" customWidth="1"/>
    <col min="5377" max="5377" width="11.6328125" customWidth="1"/>
    <col min="5378" max="5378" width="9.90625" customWidth="1"/>
    <col min="5379" max="5379" width="14" customWidth="1"/>
    <col min="5380" max="5380" width="30.6328125" customWidth="1"/>
    <col min="5381" max="5381" width="32.453125" customWidth="1"/>
    <col min="5382" max="5382" width="24.453125" customWidth="1"/>
    <col min="5383" max="5383" width="22.6328125" customWidth="1"/>
    <col min="5384" max="5384" width="29.36328125" customWidth="1"/>
    <col min="5385" max="5385" width="14.453125" customWidth="1"/>
    <col min="5386" max="5393" width="10.6328125" customWidth="1"/>
    <col min="5394" max="5395" width="6.08984375" customWidth="1"/>
    <col min="5396" max="5396" width="10" customWidth="1"/>
    <col min="5397" max="5399" width="9" customWidth="1"/>
    <col min="5633" max="5633" width="11.6328125" customWidth="1"/>
    <col min="5634" max="5634" width="9.90625" customWidth="1"/>
    <col min="5635" max="5635" width="14" customWidth="1"/>
    <col min="5636" max="5636" width="30.6328125" customWidth="1"/>
    <col min="5637" max="5637" width="32.453125" customWidth="1"/>
    <col min="5638" max="5638" width="24.453125" customWidth="1"/>
    <col min="5639" max="5639" width="22.6328125" customWidth="1"/>
    <col min="5640" max="5640" width="29.36328125" customWidth="1"/>
    <col min="5641" max="5641" width="14.453125" customWidth="1"/>
    <col min="5642" max="5649" width="10.6328125" customWidth="1"/>
    <col min="5650" max="5651" width="6.08984375" customWidth="1"/>
    <col min="5652" max="5652" width="10" customWidth="1"/>
    <col min="5653" max="5655" width="9" customWidth="1"/>
    <col min="5889" max="5889" width="11.6328125" customWidth="1"/>
    <col min="5890" max="5890" width="9.90625" customWidth="1"/>
    <col min="5891" max="5891" width="14" customWidth="1"/>
    <col min="5892" max="5892" width="30.6328125" customWidth="1"/>
    <col min="5893" max="5893" width="32.453125" customWidth="1"/>
    <col min="5894" max="5894" width="24.453125" customWidth="1"/>
    <col min="5895" max="5895" width="22.6328125" customWidth="1"/>
    <col min="5896" max="5896" width="29.36328125" customWidth="1"/>
    <col min="5897" max="5897" width="14.453125" customWidth="1"/>
    <col min="5898" max="5905" width="10.6328125" customWidth="1"/>
    <col min="5906" max="5907" width="6.08984375" customWidth="1"/>
    <col min="5908" max="5908" width="10" customWidth="1"/>
    <col min="5909" max="5911" width="9" customWidth="1"/>
    <col min="6145" max="6145" width="11.6328125" customWidth="1"/>
    <col min="6146" max="6146" width="9.90625" customWidth="1"/>
    <col min="6147" max="6147" width="14" customWidth="1"/>
    <col min="6148" max="6148" width="30.6328125" customWidth="1"/>
    <col min="6149" max="6149" width="32.453125" customWidth="1"/>
    <col min="6150" max="6150" width="24.453125" customWidth="1"/>
    <col min="6151" max="6151" width="22.6328125" customWidth="1"/>
    <col min="6152" max="6152" width="29.36328125" customWidth="1"/>
    <col min="6153" max="6153" width="14.453125" customWidth="1"/>
    <col min="6154" max="6161" width="10.6328125" customWidth="1"/>
    <col min="6162" max="6163" width="6.08984375" customWidth="1"/>
    <col min="6164" max="6164" width="10" customWidth="1"/>
    <col min="6165" max="6167" width="9" customWidth="1"/>
    <col min="6401" max="6401" width="11.6328125" customWidth="1"/>
    <col min="6402" max="6402" width="9.90625" customWidth="1"/>
    <col min="6403" max="6403" width="14" customWidth="1"/>
    <col min="6404" max="6404" width="30.6328125" customWidth="1"/>
    <col min="6405" max="6405" width="32.453125" customWidth="1"/>
    <col min="6406" max="6406" width="24.453125" customWidth="1"/>
    <col min="6407" max="6407" width="22.6328125" customWidth="1"/>
    <col min="6408" max="6408" width="29.36328125" customWidth="1"/>
    <col min="6409" max="6409" width="14.453125" customWidth="1"/>
    <col min="6410" max="6417" width="10.6328125" customWidth="1"/>
    <col min="6418" max="6419" width="6.08984375" customWidth="1"/>
    <col min="6420" max="6420" width="10" customWidth="1"/>
    <col min="6421" max="6423" width="9" customWidth="1"/>
    <col min="6657" max="6657" width="11.6328125" customWidth="1"/>
    <col min="6658" max="6658" width="9.90625" customWidth="1"/>
    <col min="6659" max="6659" width="14" customWidth="1"/>
    <col min="6660" max="6660" width="30.6328125" customWidth="1"/>
    <col min="6661" max="6661" width="32.453125" customWidth="1"/>
    <col min="6662" max="6662" width="24.453125" customWidth="1"/>
    <col min="6663" max="6663" width="22.6328125" customWidth="1"/>
    <col min="6664" max="6664" width="29.36328125" customWidth="1"/>
    <col min="6665" max="6665" width="14.453125" customWidth="1"/>
    <col min="6666" max="6673" width="10.6328125" customWidth="1"/>
    <col min="6674" max="6675" width="6.08984375" customWidth="1"/>
    <col min="6676" max="6676" width="10" customWidth="1"/>
    <col min="6677" max="6679" width="9" customWidth="1"/>
    <col min="6913" max="6913" width="11.6328125" customWidth="1"/>
    <col min="6914" max="6914" width="9.90625" customWidth="1"/>
    <col min="6915" max="6915" width="14" customWidth="1"/>
    <col min="6916" max="6916" width="30.6328125" customWidth="1"/>
    <col min="6917" max="6917" width="32.453125" customWidth="1"/>
    <col min="6918" max="6918" width="24.453125" customWidth="1"/>
    <col min="6919" max="6919" width="22.6328125" customWidth="1"/>
    <col min="6920" max="6920" width="29.36328125" customWidth="1"/>
    <col min="6921" max="6921" width="14.453125" customWidth="1"/>
    <col min="6922" max="6929" width="10.6328125" customWidth="1"/>
    <col min="6930" max="6931" width="6.08984375" customWidth="1"/>
    <col min="6932" max="6932" width="10" customWidth="1"/>
    <col min="6933" max="6935" width="9" customWidth="1"/>
    <col min="7169" max="7169" width="11.6328125" customWidth="1"/>
    <col min="7170" max="7170" width="9.90625" customWidth="1"/>
    <col min="7171" max="7171" width="14" customWidth="1"/>
    <col min="7172" max="7172" width="30.6328125" customWidth="1"/>
    <col min="7173" max="7173" width="32.453125" customWidth="1"/>
    <col min="7174" max="7174" width="24.453125" customWidth="1"/>
    <col min="7175" max="7175" width="22.6328125" customWidth="1"/>
    <col min="7176" max="7176" width="29.36328125" customWidth="1"/>
    <col min="7177" max="7177" width="14.453125" customWidth="1"/>
    <col min="7178" max="7185" width="10.6328125" customWidth="1"/>
    <col min="7186" max="7187" width="6.08984375" customWidth="1"/>
    <col min="7188" max="7188" width="10" customWidth="1"/>
    <col min="7189" max="7191" width="9" customWidth="1"/>
    <col min="7425" max="7425" width="11.6328125" customWidth="1"/>
    <col min="7426" max="7426" width="9.90625" customWidth="1"/>
    <col min="7427" max="7427" width="14" customWidth="1"/>
    <col min="7428" max="7428" width="30.6328125" customWidth="1"/>
    <col min="7429" max="7429" width="32.453125" customWidth="1"/>
    <col min="7430" max="7430" width="24.453125" customWidth="1"/>
    <col min="7431" max="7431" width="22.6328125" customWidth="1"/>
    <col min="7432" max="7432" width="29.36328125" customWidth="1"/>
    <col min="7433" max="7433" width="14.453125" customWidth="1"/>
    <col min="7434" max="7441" width="10.6328125" customWidth="1"/>
    <col min="7442" max="7443" width="6.08984375" customWidth="1"/>
    <col min="7444" max="7444" width="10" customWidth="1"/>
    <col min="7445" max="7447" width="9" customWidth="1"/>
    <col min="7681" max="7681" width="11.6328125" customWidth="1"/>
    <col min="7682" max="7682" width="9.90625" customWidth="1"/>
    <col min="7683" max="7683" width="14" customWidth="1"/>
    <col min="7684" max="7684" width="30.6328125" customWidth="1"/>
    <col min="7685" max="7685" width="32.453125" customWidth="1"/>
    <col min="7686" max="7686" width="24.453125" customWidth="1"/>
    <col min="7687" max="7687" width="22.6328125" customWidth="1"/>
    <col min="7688" max="7688" width="29.36328125" customWidth="1"/>
    <col min="7689" max="7689" width="14.453125" customWidth="1"/>
    <col min="7690" max="7697" width="10.6328125" customWidth="1"/>
    <col min="7698" max="7699" width="6.08984375" customWidth="1"/>
    <col min="7700" max="7700" width="10" customWidth="1"/>
    <col min="7701" max="7703" width="9" customWidth="1"/>
    <col min="7937" max="7937" width="11.6328125" customWidth="1"/>
    <col min="7938" max="7938" width="9.90625" customWidth="1"/>
    <col min="7939" max="7939" width="14" customWidth="1"/>
    <col min="7940" max="7940" width="30.6328125" customWidth="1"/>
    <col min="7941" max="7941" width="32.453125" customWidth="1"/>
    <col min="7942" max="7942" width="24.453125" customWidth="1"/>
    <col min="7943" max="7943" width="22.6328125" customWidth="1"/>
    <col min="7944" max="7944" width="29.36328125" customWidth="1"/>
    <col min="7945" max="7945" width="14.453125" customWidth="1"/>
    <col min="7946" max="7953" width="10.6328125" customWidth="1"/>
    <col min="7954" max="7955" width="6.08984375" customWidth="1"/>
    <col min="7956" max="7956" width="10" customWidth="1"/>
    <col min="7957" max="7959" width="9" customWidth="1"/>
    <col min="8193" max="8193" width="11.6328125" customWidth="1"/>
    <col min="8194" max="8194" width="9.90625" customWidth="1"/>
    <col min="8195" max="8195" width="14" customWidth="1"/>
    <col min="8196" max="8196" width="30.6328125" customWidth="1"/>
    <col min="8197" max="8197" width="32.453125" customWidth="1"/>
    <col min="8198" max="8198" width="24.453125" customWidth="1"/>
    <col min="8199" max="8199" width="22.6328125" customWidth="1"/>
    <col min="8200" max="8200" width="29.36328125" customWidth="1"/>
    <col min="8201" max="8201" width="14.453125" customWidth="1"/>
    <col min="8202" max="8209" width="10.6328125" customWidth="1"/>
    <col min="8210" max="8211" width="6.08984375" customWidth="1"/>
    <col min="8212" max="8212" width="10" customWidth="1"/>
    <col min="8213" max="8215" width="9" customWidth="1"/>
    <col min="8449" max="8449" width="11.6328125" customWidth="1"/>
    <col min="8450" max="8450" width="9.90625" customWidth="1"/>
    <col min="8451" max="8451" width="14" customWidth="1"/>
    <col min="8452" max="8452" width="30.6328125" customWidth="1"/>
    <col min="8453" max="8453" width="32.453125" customWidth="1"/>
    <col min="8454" max="8454" width="24.453125" customWidth="1"/>
    <col min="8455" max="8455" width="22.6328125" customWidth="1"/>
    <col min="8456" max="8456" width="29.36328125" customWidth="1"/>
    <col min="8457" max="8457" width="14.453125" customWidth="1"/>
    <col min="8458" max="8465" width="10.6328125" customWidth="1"/>
    <col min="8466" max="8467" width="6.08984375" customWidth="1"/>
    <col min="8468" max="8468" width="10" customWidth="1"/>
    <col min="8469" max="8471" width="9" customWidth="1"/>
    <col min="8705" max="8705" width="11.6328125" customWidth="1"/>
    <col min="8706" max="8706" width="9.90625" customWidth="1"/>
    <col min="8707" max="8707" width="14" customWidth="1"/>
    <col min="8708" max="8708" width="30.6328125" customWidth="1"/>
    <col min="8709" max="8709" width="32.453125" customWidth="1"/>
    <col min="8710" max="8710" width="24.453125" customWidth="1"/>
    <col min="8711" max="8711" width="22.6328125" customWidth="1"/>
    <col min="8712" max="8712" width="29.36328125" customWidth="1"/>
    <col min="8713" max="8713" width="14.453125" customWidth="1"/>
    <col min="8714" max="8721" width="10.6328125" customWidth="1"/>
    <col min="8722" max="8723" width="6.08984375" customWidth="1"/>
    <col min="8724" max="8724" width="10" customWidth="1"/>
    <col min="8725" max="8727" width="9" customWidth="1"/>
    <col min="8961" max="8961" width="11.6328125" customWidth="1"/>
    <col min="8962" max="8962" width="9.90625" customWidth="1"/>
    <col min="8963" max="8963" width="14" customWidth="1"/>
    <col min="8964" max="8964" width="30.6328125" customWidth="1"/>
    <col min="8965" max="8965" width="32.453125" customWidth="1"/>
    <col min="8966" max="8966" width="24.453125" customWidth="1"/>
    <col min="8967" max="8967" width="22.6328125" customWidth="1"/>
    <col min="8968" max="8968" width="29.36328125" customWidth="1"/>
    <col min="8969" max="8969" width="14.453125" customWidth="1"/>
    <col min="8970" max="8977" width="10.6328125" customWidth="1"/>
    <col min="8978" max="8979" width="6.08984375" customWidth="1"/>
    <col min="8980" max="8980" width="10" customWidth="1"/>
    <col min="8981" max="8983" width="9" customWidth="1"/>
    <col min="9217" max="9217" width="11.6328125" customWidth="1"/>
    <col min="9218" max="9218" width="9.90625" customWidth="1"/>
    <col min="9219" max="9219" width="14" customWidth="1"/>
    <col min="9220" max="9220" width="30.6328125" customWidth="1"/>
    <col min="9221" max="9221" width="32.453125" customWidth="1"/>
    <col min="9222" max="9222" width="24.453125" customWidth="1"/>
    <col min="9223" max="9223" width="22.6328125" customWidth="1"/>
    <col min="9224" max="9224" width="29.36328125" customWidth="1"/>
    <col min="9225" max="9225" width="14.453125" customWidth="1"/>
    <col min="9226" max="9233" width="10.6328125" customWidth="1"/>
    <col min="9234" max="9235" width="6.08984375" customWidth="1"/>
    <col min="9236" max="9236" width="10" customWidth="1"/>
    <col min="9237" max="9239" width="9" customWidth="1"/>
    <col min="9473" max="9473" width="11.6328125" customWidth="1"/>
    <col min="9474" max="9474" width="9.90625" customWidth="1"/>
    <col min="9475" max="9475" width="14" customWidth="1"/>
    <col min="9476" max="9476" width="30.6328125" customWidth="1"/>
    <col min="9477" max="9477" width="32.453125" customWidth="1"/>
    <col min="9478" max="9478" width="24.453125" customWidth="1"/>
    <col min="9479" max="9479" width="22.6328125" customWidth="1"/>
    <col min="9480" max="9480" width="29.36328125" customWidth="1"/>
    <col min="9481" max="9481" width="14.453125" customWidth="1"/>
    <col min="9482" max="9489" width="10.6328125" customWidth="1"/>
    <col min="9490" max="9491" width="6.08984375" customWidth="1"/>
    <col min="9492" max="9492" width="10" customWidth="1"/>
    <col min="9493" max="9495" width="9" customWidth="1"/>
    <col min="9729" max="9729" width="11.6328125" customWidth="1"/>
    <col min="9730" max="9730" width="9.90625" customWidth="1"/>
    <col min="9731" max="9731" width="14" customWidth="1"/>
    <col min="9732" max="9732" width="30.6328125" customWidth="1"/>
    <col min="9733" max="9733" width="32.453125" customWidth="1"/>
    <col min="9734" max="9734" width="24.453125" customWidth="1"/>
    <col min="9735" max="9735" width="22.6328125" customWidth="1"/>
    <col min="9736" max="9736" width="29.36328125" customWidth="1"/>
    <col min="9737" max="9737" width="14.453125" customWidth="1"/>
    <col min="9738" max="9745" width="10.6328125" customWidth="1"/>
    <col min="9746" max="9747" width="6.08984375" customWidth="1"/>
    <col min="9748" max="9748" width="10" customWidth="1"/>
    <col min="9749" max="9751" width="9" customWidth="1"/>
    <col min="9985" max="9985" width="11.6328125" customWidth="1"/>
    <col min="9986" max="9986" width="9.90625" customWidth="1"/>
    <col min="9987" max="9987" width="14" customWidth="1"/>
    <col min="9988" max="9988" width="30.6328125" customWidth="1"/>
    <col min="9989" max="9989" width="32.453125" customWidth="1"/>
    <col min="9990" max="9990" width="24.453125" customWidth="1"/>
    <col min="9991" max="9991" width="22.6328125" customWidth="1"/>
    <col min="9992" max="9992" width="29.36328125" customWidth="1"/>
    <col min="9993" max="9993" width="14.453125" customWidth="1"/>
    <col min="9994" max="10001" width="10.6328125" customWidth="1"/>
    <col min="10002" max="10003" width="6.08984375" customWidth="1"/>
    <col min="10004" max="10004" width="10" customWidth="1"/>
    <col min="10005" max="10007" width="9" customWidth="1"/>
    <col min="10241" max="10241" width="11.6328125" customWidth="1"/>
    <col min="10242" max="10242" width="9.90625" customWidth="1"/>
    <col min="10243" max="10243" width="14" customWidth="1"/>
    <col min="10244" max="10244" width="30.6328125" customWidth="1"/>
    <col min="10245" max="10245" width="32.453125" customWidth="1"/>
    <col min="10246" max="10246" width="24.453125" customWidth="1"/>
    <col min="10247" max="10247" width="22.6328125" customWidth="1"/>
    <col min="10248" max="10248" width="29.36328125" customWidth="1"/>
    <col min="10249" max="10249" width="14.453125" customWidth="1"/>
    <col min="10250" max="10257" width="10.6328125" customWidth="1"/>
    <col min="10258" max="10259" width="6.08984375" customWidth="1"/>
    <col min="10260" max="10260" width="10" customWidth="1"/>
    <col min="10261" max="10263" width="9" customWidth="1"/>
    <col min="10497" max="10497" width="11.6328125" customWidth="1"/>
    <col min="10498" max="10498" width="9.90625" customWidth="1"/>
    <col min="10499" max="10499" width="14" customWidth="1"/>
    <col min="10500" max="10500" width="30.6328125" customWidth="1"/>
    <col min="10501" max="10501" width="32.453125" customWidth="1"/>
    <col min="10502" max="10502" width="24.453125" customWidth="1"/>
    <col min="10503" max="10503" width="22.6328125" customWidth="1"/>
    <col min="10504" max="10504" width="29.36328125" customWidth="1"/>
    <col min="10505" max="10505" width="14.453125" customWidth="1"/>
    <col min="10506" max="10513" width="10.6328125" customWidth="1"/>
    <col min="10514" max="10515" width="6.08984375" customWidth="1"/>
    <col min="10516" max="10516" width="10" customWidth="1"/>
    <col min="10517" max="10519" width="9" customWidth="1"/>
    <col min="10753" max="10753" width="11.6328125" customWidth="1"/>
    <col min="10754" max="10754" width="9.90625" customWidth="1"/>
    <col min="10755" max="10755" width="14" customWidth="1"/>
    <col min="10756" max="10756" width="30.6328125" customWidth="1"/>
    <col min="10757" max="10757" width="32.453125" customWidth="1"/>
    <col min="10758" max="10758" width="24.453125" customWidth="1"/>
    <col min="10759" max="10759" width="22.6328125" customWidth="1"/>
    <col min="10760" max="10760" width="29.36328125" customWidth="1"/>
    <col min="10761" max="10761" width="14.453125" customWidth="1"/>
    <col min="10762" max="10769" width="10.6328125" customWidth="1"/>
    <col min="10770" max="10771" width="6.08984375" customWidth="1"/>
    <col min="10772" max="10772" width="10" customWidth="1"/>
    <col min="10773" max="10775" width="9" customWidth="1"/>
    <col min="11009" max="11009" width="11.6328125" customWidth="1"/>
    <col min="11010" max="11010" width="9.90625" customWidth="1"/>
    <col min="11011" max="11011" width="14" customWidth="1"/>
    <col min="11012" max="11012" width="30.6328125" customWidth="1"/>
    <col min="11013" max="11013" width="32.453125" customWidth="1"/>
    <col min="11014" max="11014" width="24.453125" customWidth="1"/>
    <col min="11015" max="11015" width="22.6328125" customWidth="1"/>
    <col min="11016" max="11016" width="29.36328125" customWidth="1"/>
    <col min="11017" max="11017" width="14.453125" customWidth="1"/>
    <col min="11018" max="11025" width="10.6328125" customWidth="1"/>
    <col min="11026" max="11027" width="6.08984375" customWidth="1"/>
    <col min="11028" max="11028" width="10" customWidth="1"/>
    <col min="11029" max="11031" width="9" customWidth="1"/>
    <col min="11265" max="11265" width="11.6328125" customWidth="1"/>
    <col min="11266" max="11266" width="9.90625" customWidth="1"/>
    <col min="11267" max="11267" width="14" customWidth="1"/>
    <col min="11268" max="11268" width="30.6328125" customWidth="1"/>
    <col min="11269" max="11269" width="32.453125" customWidth="1"/>
    <col min="11270" max="11270" width="24.453125" customWidth="1"/>
    <col min="11271" max="11271" width="22.6328125" customWidth="1"/>
    <col min="11272" max="11272" width="29.36328125" customWidth="1"/>
    <col min="11273" max="11273" width="14.453125" customWidth="1"/>
    <col min="11274" max="11281" width="10.6328125" customWidth="1"/>
    <col min="11282" max="11283" width="6.08984375" customWidth="1"/>
    <col min="11284" max="11284" width="10" customWidth="1"/>
    <col min="11285" max="11287" width="9" customWidth="1"/>
    <col min="11521" max="11521" width="11.6328125" customWidth="1"/>
    <col min="11522" max="11522" width="9.90625" customWidth="1"/>
    <col min="11523" max="11523" width="14" customWidth="1"/>
    <col min="11524" max="11524" width="30.6328125" customWidth="1"/>
    <col min="11525" max="11525" width="32.453125" customWidth="1"/>
    <col min="11526" max="11526" width="24.453125" customWidth="1"/>
    <col min="11527" max="11527" width="22.6328125" customWidth="1"/>
    <col min="11528" max="11528" width="29.36328125" customWidth="1"/>
    <col min="11529" max="11529" width="14.453125" customWidth="1"/>
    <col min="11530" max="11537" width="10.6328125" customWidth="1"/>
    <col min="11538" max="11539" width="6.08984375" customWidth="1"/>
    <col min="11540" max="11540" width="10" customWidth="1"/>
    <col min="11541" max="11543" width="9" customWidth="1"/>
    <col min="11777" max="11777" width="11.6328125" customWidth="1"/>
    <col min="11778" max="11778" width="9.90625" customWidth="1"/>
    <col min="11779" max="11779" width="14" customWidth="1"/>
    <col min="11780" max="11780" width="30.6328125" customWidth="1"/>
    <col min="11781" max="11781" width="32.453125" customWidth="1"/>
    <col min="11782" max="11782" width="24.453125" customWidth="1"/>
    <col min="11783" max="11783" width="22.6328125" customWidth="1"/>
    <col min="11784" max="11784" width="29.36328125" customWidth="1"/>
    <col min="11785" max="11785" width="14.453125" customWidth="1"/>
    <col min="11786" max="11793" width="10.6328125" customWidth="1"/>
    <col min="11794" max="11795" width="6.08984375" customWidth="1"/>
    <col min="11796" max="11796" width="10" customWidth="1"/>
    <col min="11797" max="11799" width="9" customWidth="1"/>
    <col min="12033" max="12033" width="11.6328125" customWidth="1"/>
    <col min="12034" max="12034" width="9.90625" customWidth="1"/>
    <col min="12035" max="12035" width="14" customWidth="1"/>
    <col min="12036" max="12036" width="30.6328125" customWidth="1"/>
    <col min="12037" max="12037" width="32.453125" customWidth="1"/>
    <col min="12038" max="12038" width="24.453125" customWidth="1"/>
    <col min="12039" max="12039" width="22.6328125" customWidth="1"/>
    <col min="12040" max="12040" width="29.36328125" customWidth="1"/>
    <col min="12041" max="12041" width="14.453125" customWidth="1"/>
    <col min="12042" max="12049" width="10.6328125" customWidth="1"/>
    <col min="12050" max="12051" width="6.08984375" customWidth="1"/>
    <col min="12052" max="12052" width="10" customWidth="1"/>
    <col min="12053" max="12055" width="9" customWidth="1"/>
    <col min="12289" max="12289" width="11.6328125" customWidth="1"/>
    <col min="12290" max="12290" width="9.90625" customWidth="1"/>
    <col min="12291" max="12291" width="14" customWidth="1"/>
    <col min="12292" max="12292" width="30.6328125" customWidth="1"/>
    <col min="12293" max="12293" width="32.453125" customWidth="1"/>
    <col min="12294" max="12294" width="24.453125" customWidth="1"/>
    <col min="12295" max="12295" width="22.6328125" customWidth="1"/>
    <col min="12296" max="12296" width="29.36328125" customWidth="1"/>
    <col min="12297" max="12297" width="14.453125" customWidth="1"/>
    <col min="12298" max="12305" width="10.6328125" customWidth="1"/>
    <col min="12306" max="12307" width="6.08984375" customWidth="1"/>
    <col min="12308" max="12308" width="10" customWidth="1"/>
    <col min="12309" max="12311" width="9" customWidth="1"/>
    <col min="12545" max="12545" width="11.6328125" customWidth="1"/>
    <col min="12546" max="12546" width="9.90625" customWidth="1"/>
    <col min="12547" max="12547" width="14" customWidth="1"/>
    <col min="12548" max="12548" width="30.6328125" customWidth="1"/>
    <col min="12549" max="12549" width="32.453125" customWidth="1"/>
    <col min="12550" max="12550" width="24.453125" customWidth="1"/>
    <col min="12551" max="12551" width="22.6328125" customWidth="1"/>
    <col min="12552" max="12552" width="29.36328125" customWidth="1"/>
    <col min="12553" max="12553" width="14.453125" customWidth="1"/>
    <col min="12554" max="12561" width="10.6328125" customWidth="1"/>
    <col min="12562" max="12563" width="6.08984375" customWidth="1"/>
    <col min="12564" max="12564" width="10" customWidth="1"/>
    <col min="12565" max="12567" width="9" customWidth="1"/>
    <col min="12801" max="12801" width="11.6328125" customWidth="1"/>
    <col min="12802" max="12802" width="9.90625" customWidth="1"/>
    <col min="12803" max="12803" width="14" customWidth="1"/>
    <col min="12804" max="12804" width="30.6328125" customWidth="1"/>
    <col min="12805" max="12805" width="32.453125" customWidth="1"/>
    <col min="12806" max="12806" width="24.453125" customWidth="1"/>
    <col min="12807" max="12807" width="22.6328125" customWidth="1"/>
    <col min="12808" max="12808" width="29.36328125" customWidth="1"/>
    <col min="12809" max="12809" width="14.453125" customWidth="1"/>
    <col min="12810" max="12817" width="10.6328125" customWidth="1"/>
    <col min="12818" max="12819" width="6.08984375" customWidth="1"/>
    <col min="12820" max="12820" width="10" customWidth="1"/>
    <col min="12821" max="12823" width="9" customWidth="1"/>
    <col min="13057" max="13057" width="11.6328125" customWidth="1"/>
    <col min="13058" max="13058" width="9.90625" customWidth="1"/>
    <col min="13059" max="13059" width="14" customWidth="1"/>
    <col min="13060" max="13060" width="30.6328125" customWidth="1"/>
    <col min="13061" max="13061" width="32.453125" customWidth="1"/>
    <col min="13062" max="13062" width="24.453125" customWidth="1"/>
    <col min="13063" max="13063" width="22.6328125" customWidth="1"/>
    <col min="13064" max="13064" width="29.36328125" customWidth="1"/>
    <col min="13065" max="13065" width="14.453125" customWidth="1"/>
    <col min="13066" max="13073" width="10.6328125" customWidth="1"/>
    <col min="13074" max="13075" width="6.08984375" customWidth="1"/>
    <col min="13076" max="13076" width="10" customWidth="1"/>
    <col min="13077" max="13079" width="9" customWidth="1"/>
    <col min="13313" max="13313" width="11.6328125" customWidth="1"/>
    <col min="13314" max="13314" width="9.90625" customWidth="1"/>
    <col min="13315" max="13315" width="14" customWidth="1"/>
    <col min="13316" max="13316" width="30.6328125" customWidth="1"/>
    <col min="13317" max="13317" width="32.453125" customWidth="1"/>
    <col min="13318" max="13318" width="24.453125" customWidth="1"/>
    <col min="13319" max="13319" width="22.6328125" customWidth="1"/>
    <col min="13320" max="13320" width="29.36328125" customWidth="1"/>
    <col min="13321" max="13321" width="14.453125" customWidth="1"/>
    <col min="13322" max="13329" width="10.6328125" customWidth="1"/>
    <col min="13330" max="13331" width="6.08984375" customWidth="1"/>
    <col min="13332" max="13332" width="10" customWidth="1"/>
    <col min="13333" max="13335" width="9" customWidth="1"/>
    <col min="13569" max="13569" width="11.6328125" customWidth="1"/>
    <col min="13570" max="13570" width="9.90625" customWidth="1"/>
    <col min="13571" max="13571" width="14" customWidth="1"/>
    <col min="13572" max="13572" width="30.6328125" customWidth="1"/>
    <col min="13573" max="13573" width="32.453125" customWidth="1"/>
    <col min="13574" max="13574" width="24.453125" customWidth="1"/>
    <col min="13575" max="13575" width="22.6328125" customWidth="1"/>
    <col min="13576" max="13576" width="29.36328125" customWidth="1"/>
    <col min="13577" max="13577" width="14.453125" customWidth="1"/>
    <col min="13578" max="13585" width="10.6328125" customWidth="1"/>
    <col min="13586" max="13587" width="6.08984375" customWidth="1"/>
    <col min="13588" max="13588" width="10" customWidth="1"/>
    <col min="13589" max="13591" width="9" customWidth="1"/>
    <col min="13825" max="13825" width="11.6328125" customWidth="1"/>
    <col min="13826" max="13826" width="9.90625" customWidth="1"/>
    <col min="13827" max="13827" width="14" customWidth="1"/>
    <col min="13828" max="13828" width="30.6328125" customWidth="1"/>
    <col min="13829" max="13829" width="32.453125" customWidth="1"/>
    <col min="13830" max="13830" width="24.453125" customWidth="1"/>
    <col min="13831" max="13831" width="22.6328125" customWidth="1"/>
    <col min="13832" max="13832" width="29.36328125" customWidth="1"/>
    <col min="13833" max="13833" width="14.453125" customWidth="1"/>
    <col min="13834" max="13841" width="10.6328125" customWidth="1"/>
    <col min="13842" max="13843" width="6.08984375" customWidth="1"/>
    <col min="13844" max="13844" width="10" customWidth="1"/>
    <col min="13845" max="13847" width="9" customWidth="1"/>
    <col min="14081" max="14081" width="11.6328125" customWidth="1"/>
    <col min="14082" max="14082" width="9.90625" customWidth="1"/>
    <col min="14083" max="14083" width="14" customWidth="1"/>
    <col min="14084" max="14084" width="30.6328125" customWidth="1"/>
    <col min="14085" max="14085" width="32.453125" customWidth="1"/>
    <col min="14086" max="14086" width="24.453125" customWidth="1"/>
    <col min="14087" max="14087" width="22.6328125" customWidth="1"/>
    <col min="14088" max="14088" width="29.36328125" customWidth="1"/>
    <col min="14089" max="14089" width="14.453125" customWidth="1"/>
    <col min="14090" max="14097" width="10.6328125" customWidth="1"/>
    <col min="14098" max="14099" width="6.08984375" customWidth="1"/>
    <col min="14100" max="14100" width="10" customWidth="1"/>
    <col min="14101" max="14103" width="9" customWidth="1"/>
    <col min="14337" max="14337" width="11.6328125" customWidth="1"/>
    <col min="14338" max="14338" width="9.90625" customWidth="1"/>
    <col min="14339" max="14339" width="14" customWidth="1"/>
    <col min="14340" max="14340" width="30.6328125" customWidth="1"/>
    <col min="14341" max="14341" width="32.453125" customWidth="1"/>
    <col min="14342" max="14342" width="24.453125" customWidth="1"/>
    <col min="14343" max="14343" width="22.6328125" customWidth="1"/>
    <col min="14344" max="14344" width="29.36328125" customWidth="1"/>
    <col min="14345" max="14345" width="14.453125" customWidth="1"/>
    <col min="14346" max="14353" width="10.6328125" customWidth="1"/>
    <col min="14354" max="14355" width="6.08984375" customWidth="1"/>
    <col min="14356" max="14356" width="10" customWidth="1"/>
    <col min="14357" max="14359" width="9" customWidth="1"/>
    <col min="14593" max="14593" width="11.6328125" customWidth="1"/>
    <col min="14594" max="14594" width="9.90625" customWidth="1"/>
    <col min="14595" max="14595" width="14" customWidth="1"/>
    <col min="14596" max="14596" width="30.6328125" customWidth="1"/>
    <col min="14597" max="14597" width="32.453125" customWidth="1"/>
    <col min="14598" max="14598" width="24.453125" customWidth="1"/>
    <col min="14599" max="14599" width="22.6328125" customWidth="1"/>
    <col min="14600" max="14600" width="29.36328125" customWidth="1"/>
    <col min="14601" max="14601" width="14.453125" customWidth="1"/>
    <col min="14602" max="14609" width="10.6328125" customWidth="1"/>
    <col min="14610" max="14611" width="6.08984375" customWidth="1"/>
    <col min="14612" max="14612" width="10" customWidth="1"/>
    <col min="14613" max="14615" width="9" customWidth="1"/>
    <col min="14849" max="14849" width="11.6328125" customWidth="1"/>
    <col min="14850" max="14850" width="9.90625" customWidth="1"/>
    <col min="14851" max="14851" width="14" customWidth="1"/>
    <col min="14852" max="14852" width="30.6328125" customWidth="1"/>
    <col min="14853" max="14853" width="32.453125" customWidth="1"/>
    <col min="14854" max="14854" width="24.453125" customWidth="1"/>
    <col min="14855" max="14855" width="22.6328125" customWidth="1"/>
    <col min="14856" max="14856" width="29.36328125" customWidth="1"/>
    <col min="14857" max="14857" width="14.453125" customWidth="1"/>
    <col min="14858" max="14865" width="10.6328125" customWidth="1"/>
    <col min="14866" max="14867" width="6.08984375" customWidth="1"/>
    <col min="14868" max="14868" width="10" customWidth="1"/>
    <col min="14869" max="14871" width="9" customWidth="1"/>
    <col min="15105" max="15105" width="11.6328125" customWidth="1"/>
    <col min="15106" max="15106" width="9.90625" customWidth="1"/>
    <col min="15107" max="15107" width="14" customWidth="1"/>
    <col min="15108" max="15108" width="30.6328125" customWidth="1"/>
    <col min="15109" max="15109" width="32.453125" customWidth="1"/>
    <col min="15110" max="15110" width="24.453125" customWidth="1"/>
    <col min="15111" max="15111" width="22.6328125" customWidth="1"/>
    <col min="15112" max="15112" width="29.36328125" customWidth="1"/>
    <col min="15113" max="15113" width="14.453125" customWidth="1"/>
    <col min="15114" max="15121" width="10.6328125" customWidth="1"/>
    <col min="15122" max="15123" width="6.08984375" customWidth="1"/>
    <col min="15124" max="15124" width="10" customWidth="1"/>
    <col min="15125" max="15127" width="9" customWidth="1"/>
    <col min="15361" max="15361" width="11.6328125" customWidth="1"/>
    <col min="15362" max="15362" width="9.90625" customWidth="1"/>
    <col min="15363" max="15363" width="14" customWidth="1"/>
    <col min="15364" max="15364" width="30.6328125" customWidth="1"/>
    <col min="15365" max="15365" width="32.453125" customWidth="1"/>
    <col min="15366" max="15366" width="24.453125" customWidth="1"/>
    <col min="15367" max="15367" width="22.6328125" customWidth="1"/>
    <col min="15368" max="15368" width="29.36328125" customWidth="1"/>
    <col min="15369" max="15369" width="14.453125" customWidth="1"/>
    <col min="15370" max="15377" width="10.6328125" customWidth="1"/>
    <col min="15378" max="15379" width="6.08984375" customWidth="1"/>
    <col min="15380" max="15380" width="10" customWidth="1"/>
    <col min="15381" max="15383" width="9" customWidth="1"/>
    <col min="15617" max="15617" width="11.6328125" customWidth="1"/>
    <col min="15618" max="15618" width="9.90625" customWidth="1"/>
    <col min="15619" max="15619" width="14" customWidth="1"/>
    <col min="15620" max="15620" width="30.6328125" customWidth="1"/>
    <col min="15621" max="15621" width="32.453125" customWidth="1"/>
    <col min="15622" max="15622" width="24.453125" customWidth="1"/>
    <col min="15623" max="15623" width="22.6328125" customWidth="1"/>
    <col min="15624" max="15624" width="29.36328125" customWidth="1"/>
    <col min="15625" max="15625" width="14.453125" customWidth="1"/>
    <col min="15626" max="15633" width="10.6328125" customWidth="1"/>
    <col min="15634" max="15635" width="6.08984375" customWidth="1"/>
    <col min="15636" max="15636" width="10" customWidth="1"/>
    <col min="15637" max="15639" width="9" customWidth="1"/>
    <col min="15873" max="15873" width="11.6328125" customWidth="1"/>
    <col min="15874" max="15874" width="9.90625" customWidth="1"/>
    <col min="15875" max="15875" width="14" customWidth="1"/>
    <col min="15876" max="15876" width="30.6328125" customWidth="1"/>
    <col min="15877" max="15877" width="32.453125" customWidth="1"/>
    <col min="15878" max="15878" width="24.453125" customWidth="1"/>
    <col min="15879" max="15879" width="22.6328125" customWidth="1"/>
    <col min="15880" max="15880" width="29.36328125" customWidth="1"/>
    <col min="15881" max="15881" width="14.453125" customWidth="1"/>
    <col min="15882" max="15889" width="10.6328125" customWidth="1"/>
    <col min="15890" max="15891" width="6.08984375" customWidth="1"/>
    <col min="15892" max="15892" width="10" customWidth="1"/>
    <col min="15893" max="15895" width="9" customWidth="1"/>
    <col min="16129" max="16129" width="11.6328125" customWidth="1"/>
    <col min="16130" max="16130" width="9.90625" customWidth="1"/>
    <col min="16131" max="16131" width="14" customWidth="1"/>
    <col min="16132" max="16132" width="30.6328125" customWidth="1"/>
    <col min="16133" max="16133" width="32.453125" customWidth="1"/>
    <col min="16134" max="16134" width="24.453125" customWidth="1"/>
    <col min="16135" max="16135" width="22.6328125" customWidth="1"/>
    <col min="16136" max="16136" width="29.36328125" customWidth="1"/>
    <col min="16137" max="16137" width="14.453125" customWidth="1"/>
    <col min="16138" max="16145" width="10.6328125" customWidth="1"/>
    <col min="16146" max="16147" width="6.08984375" customWidth="1"/>
    <col min="16148" max="16148" width="10" customWidth="1"/>
    <col min="16149" max="16151" width="9" customWidth="1"/>
  </cols>
  <sheetData>
    <row r="1" spans="1:41" ht="28" thickBot="1" x14ac:dyDescent="0.65"/>
    <row r="2" spans="1:41" s="14" customFormat="1" ht="71.25" customHeight="1" thickBot="1" x14ac:dyDescent="0.45">
      <c r="A2" s="101" t="s">
        <v>0</v>
      </c>
      <c r="B2" s="102" t="s">
        <v>1</v>
      </c>
      <c r="C2" s="102" t="s">
        <v>2</v>
      </c>
      <c r="D2" s="191" t="s">
        <v>92</v>
      </c>
      <c r="E2" s="192"/>
      <c r="F2" s="192"/>
      <c r="G2" s="193"/>
      <c r="H2" s="102" t="s">
        <v>4</v>
      </c>
      <c r="I2" s="11" t="s">
        <v>5</v>
      </c>
      <c r="J2" s="12" t="s">
        <v>6</v>
      </c>
      <c r="K2" s="12" t="s">
        <v>7</v>
      </c>
      <c r="L2" s="12" t="s">
        <v>8</v>
      </c>
      <c r="M2" s="12" t="s">
        <v>9</v>
      </c>
      <c r="N2" s="12" t="s">
        <v>10</v>
      </c>
      <c r="O2" s="12" t="s">
        <v>11</v>
      </c>
      <c r="P2" s="12" t="s">
        <v>12</v>
      </c>
      <c r="Q2" s="13" t="s">
        <v>13</v>
      </c>
    </row>
    <row r="3" spans="1:41" s="20" customFormat="1" ht="33" customHeight="1" thickBot="1" x14ac:dyDescent="0.45">
      <c r="A3" s="15"/>
      <c r="B3" s="16"/>
      <c r="C3" s="57"/>
      <c r="D3" s="152" t="s">
        <v>93</v>
      </c>
      <c r="E3" s="153"/>
      <c r="F3" s="153"/>
      <c r="G3" s="153"/>
      <c r="H3" s="194"/>
      <c r="I3" s="58"/>
      <c r="J3" s="58"/>
      <c r="K3" s="58"/>
      <c r="L3" s="58"/>
      <c r="M3" s="58"/>
      <c r="N3" s="58"/>
      <c r="O3" s="58"/>
      <c r="P3" s="58"/>
      <c r="Q3" s="59"/>
      <c r="AC3" s="48"/>
      <c r="AI3" s="48"/>
      <c r="AO3" s="48"/>
    </row>
    <row r="4" spans="1:41" s="20" customFormat="1" ht="33" customHeight="1" x14ac:dyDescent="0.6">
      <c r="A4" s="23">
        <v>44109</v>
      </c>
      <c r="B4" s="24" t="s">
        <v>15</v>
      </c>
      <c r="C4" s="25" t="s">
        <v>30</v>
      </c>
      <c r="D4" s="103" t="s">
        <v>94</v>
      </c>
      <c r="E4" s="104" t="s">
        <v>17</v>
      </c>
      <c r="F4" s="104" t="s">
        <v>18</v>
      </c>
      <c r="G4" s="104" t="s">
        <v>95</v>
      </c>
      <c r="H4" s="105" t="s">
        <v>19</v>
      </c>
      <c r="I4" s="29"/>
      <c r="J4" s="30">
        <f>K4*70+L4*75+M4*25+N4*45+O4*60+P4*150</f>
        <v>748.5</v>
      </c>
      <c r="K4" s="31">
        <v>5.5</v>
      </c>
      <c r="L4" s="31">
        <v>2.4</v>
      </c>
      <c r="M4" s="31">
        <v>2.2999999999999998</v>
      </c>
      <c r="N4" s="31">
        <v>2.8000000000000003</v>
      </c>
      <c r="O4" s="32"/>
      <c r="P4" s="31"/>
      <c r="Q4" s="106">
        <v>225</v>
      </c>
      <c r="AC4" s="48"/>
      <c r="AI4" s="48"/>
      <c r="AO4" s="48"/>
    </row>
    <row r="5" spans="1:41" s="20" customFormat="1" ht="33" customHeight="1" x14ac:dyDescent="0.6">
      <c r="A5" s="35">
        <v>44110</v>
      </c>
      <c r="B5" s="36" t="s">
        <v>20</v>
      </c>
      <c r="C5" s="25" t="s">
        <v>30</v>
      </c>
      <c r="D5" s="107" t="s">
        <v>96</v>
      </c>
      <c r="E5" s="108" t="s">
        <v>22</v>
      </c>
      <c r="F5" s="108" t="s">
        <v>18</v>
      </c>
      <c r="G5" s="108" t="s">
        <v>95</v>
      </c>
      <c r="H5" s="104" t="s">
        <v>97</v>
      </c>
      <c r="I5" s="64" t="s">
        <v>129</v>
      </c>
      <c r="J5" s="30">
        <f>K5*70+L5*75+M5*25+N5*45+O5*60+P5*150</f>
        <v>779</v>
      </c>
      <c r="K5" s="41">
        <v>5.5</v>
      </c>
      <c r="L5" s="41">
        <v>2.1</v>
      </c>
      <c r="M5" s="41">
        <v>2.2000000000000002</v>
      </c>
      <c r="N5" s="41">
        <v>2.7</v>
      </c>
      <c r="O5" s="42">
        <v>1</v>
      </c>
      <c r="P5" s="109"/>
      <c r="Q5" s="110">
        <v>324</v>
      </c>
    </row>
    <row r="6" spans="1:41" s="20" customFormat="1" ht="33" customHeight="1" x14ac:dyDescent="0.6">
      <c r="A6" s="44">
        <v>44111</v>
      </c>
      <c r="B6" s="39" t="s">
        <v>24</v>
      </c>
      <c r="C6" s="37" t="s">
        <v>25</v>
      </c>
      <c r="D6" s="111" t="s">
        <v>26</v>
      </c>
      <c r="E6" s="104" t="s">
        <v>98</v>
      </c>
      <c r="F6" s="108" t="s">
        <v>18</v>
      </c>
      <c r="G6" s="108" t="s">
        <v>95</v>
      </c>
      <c r="H6" s="112" t="s">
        <v>99</v>
      </c>
      <c r="I6" s="64"/>
      <c r="J6" s="30">
        <f>K6*70+L6*75+M6*25+N6*45+O6*60+P6*150</f>
        <v>761.5</v>
      </c>
      <c r="K6" s="45">
        <v>5.9</v>
      </c>
      <c r="L6" s="45">
        <v>2.2999999999999998</v>
      </c>
      <c r="M6" s="45">
        <v>2</v>
      </c>
      <c r="N6" s="45">
        <v>2.8000000000000003</v>
      </c>
      <c r="O6" s="46"/>
      <c r="P6" s="45"/>
      <c r="Q6" s="110">
        <v>577</v>
      </c>
    </row>
    <row r="7" spans="1:41" s="20" customFormat="1" ht="33" customHeight="1" thickBot="1" x14ac:dyDescent="0.65">
      <c r="A7" s="49">
        <v>44112</v>
      </c>
      <c r="B7" s="50" t="s">
        <v>29</v>
      </c>
      <c r="C7" s="51" t="s">
        <v>30</v>
      </c>
      <c r="D7" s="113" t="s">
        <v>100</v>
      </c>
      <c r="E7" s="114" t="s">
        <v>32</v>
      </c>
      <c r="F7" s="115" t="s">
        <v>18</v>
      </c>
      <c r="G7" s="116" t="s">
        <v>95</v>
      </c>
      <c r="H7" s="117" t="s">
        <v>101</v>
      </c>
      <c r="I7" s="118" t="s">
        <v>129</v>
      </c>
      <c r="J7" s="30">
        <f>K7*70+L7*75+M7*25+N7*45+O7*60+P7*150</f>
        <v>844.5</v>
      </c>
      <c r="K7" s="53">
        <v>6.4</v>
      </c>
      <c r="L7" s="53">
        <v>2.2000000000000002</v>
      </c>
      <c r="M7" s="53">
        <v>2</v>
      </c>
      <c r="N7" s="53">
        <v>2.7</v>
      </c>
      <c r="O7" s="54">
        <v>1</v>
      </c>
      <c r="P7" s="119"/>
      <c r="Q7" s="120">
        <v>143</v>
      </c>
      <c r="AC7" s="48"/>
      <c r="AI7" s="48"/>
      <c r="AO7" s="48"/>
    </row>
    <row r="8" spans="1:41" s="20" customFormat="1" ht="33" customHeight="1" thickBot="1" x14ac:dyDescent="0.8">
      <c r="A8" s="15"/>
      <c r="B8" s="56"/>
      <c r="C8" s="143"/>
      <c r="D8" s="195" t="s">
        <v>34</v>
      </c>
      <c r="E8" s="196"/>
      <c r="F8" s="196"/>
      <c r="G8" s="196"/>
      <c r="H8" s="197"/>
      <c r="I8" s="58"/>
      <c r="J8" s="58"/>
      <c r="K8" s="58"/>
      <c r="L8" s="58"/>
      <c r="M8" s="58"/>
      <c r="N8" s="58"/>
      <c r="O8" s="58"/>
      <c r="P8" s="121"/>
      <c r="Q8" s="59"/>
      <c r="AC8" s="48"/>
    </row>
    <row r="9" spans="1:41" s="20" customFormat="1" ht="33" customHeight="1" x14ac:dyDescent="0.6">
      <c r="A9" s="23">
        <v>44116</v>
      </c>
      <c r="B9" s="24" t="s">
        <v>15</v>
      </c>
      <c r="C9" s="25" t="s">
        <v>30</v>
      </c>
      <c r="D9" s="104" t="s">
        <v>102</v>
      </c>
      <c r="E9" s="122" t="s">
        <v>103</v>
      </c>
      <c r="F9" s="104" t="s">
        <v>18</v>
      </c>
      <c r="G9" s="104" t="s">
        <v>95</v>
      </c>
      <c r="H9" s="104" t="s">
        <v>104</v>
      </c>
      <c r="I9" s="144" t="s">
        <v>131</v>
      </c>
      <c r="J9" s="30">
        <f t="shared" ref="J9:J23" si="0">K9*70+L9*75+M9*25+N9*45+O9*60+P9*150</f>
        <v>830</v>
      </c>
      <c r="K9" s="62">
        <v>5.6</v>
      </c>
      <c r="L9" s="62">
        <v>2.4</v>
      </c>
      <c r="M9" s="62">
        <v>2.1</v>
      </c>
      <c r="N9" s="62">
        <v>2.9000000000000004</v>
      </c>
      <c r="O9" s="32"/>
      <c r="P9" s="31">
        <v>0.5</v>
      </c>
      <c r="Q9" s="106">
        <v>658</v>
      </c>
      <c r="AC9" s="48"/>
      <c r="AI9" s="48"/>
      <c r="AO9" s="48"/>
    </row>
    <row r="10" spans="1:41" s="20" customFormat="1" ht="33" customHeight="1" x14ac:dyDescent="0.6">
      <c r="A10" s="35">
        <v>44117</v>
      </c>
      <c r="B10" s="36" t="s">
        <v>20</v>
      </c>
      <c r="C10" s="25" t="s">
        <v>30</v>
      </c>
      <c r="D10" s="123" t="s">
        <v>105</v>
      </c>
      <c r="E10" s="124" t="s">
        <v>106</v>
      </c>
      <c r="F10" s="108" t="s">
        <v>18</v>
      </c>
      <c r="G10" s="108" t="s">
        <v>95</v>
      </c>
      <c r="H10" s="104" t="s">
        <v>41</v>
      </c>
      <c r="I10" s="64" t="s">
        <v>129</v>
      </c>
      <c r="J10" s="30">
        <f t="shared" si="0"/>
        <v>804</v>
      </c>
      <c r="K10" s="65">
        <v>5.5</v>
      </c>
      <c r="L10" s="65">
        <v>2.5</v>
      </c>
      <c r="M10" s="65">
        <v>2</v>
      </c>
      <c r="N10" s="65">
        <v>2.7</v>
      </c>
      <c r="O10" s="42">
        <v>1</v>
      </c>
      <c r="P10" s="109"/>
      <c r="Q10" s="110">
        <v>329</v>
      </c>
    </row>
    <row r="11" spans="1:41" s="20" customFormat="1" ht="33" customHeight="1" x14ac:dyDescent="0.6">
      <c r="A11" s="35">
        <v>44118</v>
      </c>
      <c r="B11" s="36" t="s">
        <v>24</v>
      </c>
      <c r="C11" s="66" t="s">
        <v>25</v>
      </c>
      <c r="D11" s="111" t="s">
        <v>42</v>
      </c>
      <c r="E11" s="105" t="s">
        <v>107</v>
      </c>
      <c r="F11" s="108" t="s">
        <v>18</v>
      </c>
      <c r="G11" s="108" t="s">
        <v>95</v>
      </c>
      <c r="H11" s="112" t="s">
        <v>108</v>
      </c>
      <c r="I11" s="64"/>
      <c r="J11" s="30">
        <f t="shared" si="0"/>
        <v>723</v>
      </c>
      <c r="K11" s="45">
        <v>5.5</v>
      </c>
      <c r="L11" s="45">
        <v>2.1</v>
      </c>
      <c r="M11" s="45">
        <v>2</v>
      </c>
      <c r="N11" s="45">
        <v>2.9</v>
      </c>
      <c r="O11" s="46"/>
      <c r="P11" s="45"/>
      <c r="Q11" s="110">
        <v>160</v>
      </c>
    </row>
    <row r="12" spans="1:41" s="20" customFormat="1" ht="33" customHeight="1" x14ac:dyDescent="0.6">
      <c r="A12" s="35">
        <v>44119</v>
      </c>
      <c r="B12" s="36" t="s">
        <v>29</v>
      </c>
      <c r="C12" s="25" t="s">
        <v>30</v>
      </c>
      <c r="D12" s="105" t="s">
        <v>109</v>
      </c>
      <c r="E12" s="114" t="s">
        <v>110</v>
      </c>
      <c r="F12" s="116" t="s">
        <v>18</v>
      </c>
      <c r="G12" s="116" t="s">
        <v>95</v>
      </c>
      <c r="H12" s="105" t="s">
        <v>111</v>
      </c>
      <c r="I12" s="118" t="s">
        <v>129</v>
      </c>
      <c r="J12" s="30">
        <f t="shared" si="0"/>
        <v>827</v>
      </c>
      <c r="K12" s="68">
        <v>5.6</v>
      </c>
      <c r="L12" s="68">
        <v>2.5</v>
      </c>
      <c r="M12" s="68">
        <v>2.1</v>
      </c>
      <c r="N12" s="68">
        <v>3</v>
      </c>
      <c r="O12" s="32">
        <v>1</v>
      </c>
      <c r="P12" s="31"/>
      <c r="Q12" s="110">
        <v>142</v>
      </c>
      <c r="W12" s="48"/>
    </row>
    <row r="13" spans="1:41" s="19" customFormat="1" ht="33" customHeight="1" thickBot="1" x14ac:dyDescent="0.75">
      <c r="A13" s="70">
        <v>44120</v>
      </c>
      <c r="B13" s="71" t="s">
        <v>48</v>
      </c>
      <c r="C13" s="72" t="s">
        <v>130</v>
      </c>
      <c r="D13" s="125" t="s">
        <v>49</v>
      </c>
      <c r="E13" s="125" t="s">
        <v>50</v>
      </c>
      <c r="F13" s="125" t="s">
        <v>51</v>
      </c>
      <c r="G13" s="126" t="s">
        <v>95</v>
      </c>
      <c r="H13" s="125" t="s">
        <v>52</v>
      </c>
      <c r="I13" s="127"/>
      <c r="J13" s="75">
        <f t="shared" si="0"/>
        <v>742.5</v>
      </c>
      <c r="K13" s="76">
        <v>5.7</v>
      </c>
      <c r="L13" s="76">
        <v>2.5</v>
      </c>
      <c r="M13" s="76">
        <v>2.1</v>
      </c>
      <c r="N13" s="76">
        <v>2.3000000000000003</v>
      </c>
      <c r="O13" s="77"/>
      <c r="P13" s="128"/>
      <c r="Q13" s="129">
        <v>240</v>
      </c>
      <c r="R13" s="130"/>
      <c r="AC13" s="22"/>
    </row>
    <row r="14" spans="1:41" s="20" customFormat="1" ht="33" customHeight="1" x14ac:dyDescent="0.6">
      <c r="A14" s="23">
        <v>44123</v>
      </c>
      <c r="B14" s="24" t="s">
        <v>15</v>
      </c>
      <c r="C14" s="25" t="s">
        <v>30</v>
      </c>
      <c r="D14" s="123" t="s">
        <v>112</v>
      </c>
      <c r="E14" s="104" t="s">
        <v>113</v>
      </c>
      <c r="F14" s="104" t="s">
        <v>18</v>
      </c>
      <c r="G14" s="104" t="s">
        <v>95</v>
      </c>
      <c r="H14" s="104" t="s">
        <v>55</v>
      </c>
      <c r="I14" s="145" t="s">
        <v>132</v>
      </c>
      <c r="J14" s="30">
        <f t="shared" si="0"/>
        <v>843.5</v>
      </c>
      <c r="K14" s="68">
        <v>5.8</v>
      </c>
      <c r="L14" s="68">
        <v>2.6</v>
      </c>
      <c r="M14" s="68">
        <v>2.2000000000000002</v>
      </c>
      <c r="N14" s="68">
        <v>2.5</v>
      </c>
      <c r="O14" s="32"/>
      <c r="P14" s="31">
        <v>0.5</v>
      </c>
      <c r="Q14" s="106">
        <v>381</v>
      </c>
      <c r="AC14" s="48"/>
      <c r="AI14" s="48"/>
      <c r="AO14" s="48"/>
    </row>
    <row r="15" spans="1:41" s="20" customFormat="1" ht="33" customHeight="1" x14ac:dyDescent="0.6">
      <c r="A15" s="23">
        <v>44124</v>
      </c>
      <c r="B15" s="24" t="s">
        <v>20</v>
      </c>
      <c r="C15" s="25" t="s">
        <v>30</v>
      </c>
      <c r="D15" s="123" t="s">
        <v>114</v>
      </c>
      <c r="E15" s="104" t="s">
        <v>57</v>
      </c>
      <c r="F15" s="108" t="s">
        <v>18</v>
      </c>
      <c r="G15" s="108" t="s">
        <v>95</v>
      </c>
      <c r="H15" s="104" t="s">
        <v>115</v>
      </c>
      <c r="I15" s="64" t="s">
        <v>129</v>
      </c>
      <c r="J15" s="30">
        <f t="shared" si="0"/>
        <v>864</v>
      </c>
      <c r="K15" s="68">
        <v>6.3</v>
      </c>
      <c r="L15" s="68">
        <v>2.4</v>
      </c>
      <c r="M15" s="68">
        <v>2.1</v>
      </c>
      <c r="N15" s="68">
        <v>2.9</v>
      </c>
      <c r="O15" s="32">
        <v>1</v>
      </c>
      <c r="P15" s="31"/>
      <c r="Q15" s="110">
        <v>168</v>
      </c>
    </row>
    <row r="16" spans="1:41" s="20" customFormat="1" ht="33" customHeight="1" x14ac:dyDescent="0.6">
      <c r="A16" s="23">
        <v>44125</v>
      </c>
      <c r="B16" s="39" t="s">
        <v>24</v>
      </c>
      <c r="C16" s="66" t="s">
        <v>25</v>
      </c>
      <c r="D16" s="123" t="s">
        <v>116</v>
      </c>
      <c r="E16" s="123" t="s">
        <v>117</v>
      </c>
      <c r="F16" s="108" t="s">
        <v>18</v>
      </c>
      <c r="G16" s="108" t="s">
        <v>95</v>
      </c>
      <c r="H16" s="131" t="s">
        <v>61</v>
      </c>
      <c r="I16" s="64"/>
      <c r="J16" s="30">
        <f t="shared" si="0"/>
        <v>714</v>
      </c>
      <c r="K16" s="41">
        <v>5.4</v>
      </c>
      <c r="L16" s="41">
        <v>2.1</v>
      </c>
      <c r="M16" s="41">
        <v>2.1</v>
      </c>
      <c r="N16" s="41">
        <v>2.8000000000000003</v>
      </c>
      <c r="O16" s="46"/>
      <c r="P16" s="45"/>
      <c r="Q16" s="110">
        <v>155</v>
      </c>
    </row>
    <row r="17" spans="1:31" s="20" customFormat="1" ht="33" customHeight="1" x14ac:dyDescent="0.6">
      <c r="A17" s="23">
        <v>44126</v>
      </c>
      <c r="B17" s="39" t="s">
        <v>29</v>
      </c>
      <c r="C17" s="25" t="s">
        <v>30</v>
      </c>
      <c r="D17" s="107" t="s">
        <v>118</v>
      </c>
      <c r="E17" s="122" t="s">
        <v>63</v>
      </c>
      <c r="F17" s="108" t="s">
        <v>18</v>
      </c>
      <c r="G17" s="108" t="s">
        <v>95</v>
      </c>
      <c r="H17" s="123" t="s">
        <v>64</v>
      </c>
      <c r="I17" s="64" t="s">
        <v>129</v>
      </c>
      <c r="J17" s="30">
        <f t="shared" si="0"/>
        <v>801</v>
      </c>
      <c r="K17" s="41">
        <v>5.5</v>
      </c>
      <c r="L17" s="41">
        <v>2.2999999999999998</v>
      </c>
      <c r="M17" s="41">
        <v>2.2999999999999998</v>
      </c>
      <c r="N17" s="41">
        <v>2.8000000000000003</v>
      </c>
      <c r="O17" s="46">
        <v>1</v>
      </c>
      <c r="P17" s="45"/>
      <c r="Q17" s="110">
        <v>250</v>
      </c>
      <c r="W17" s="48"/>
    </row>
    <row r="18" spans="1:31" s="19" customFormat="1" ht="33" customHeight="1" thickBot="1" x14ac:dyDescent="0.65">
      <c r="A18" s="70">
        <v>44127</v>
      </c>
      <c r="B18" s="71" t="s">
        <v>48</v>
      </c>
      <c r="C18" s="72" t="s">
        <v>130</v>
      </c>
      <c r="D18" s="132" t="s">
        <v>65</v>
      </c>
      <c r="E18" s="126" t="s">
        <v>66</v>
      </c>
      <c r="F18" s="126" t="s">
        <v>67</v>
      </c>
      <c r="G18" s="126" t="s">
        <v>95</v>
      </c>
      <c r="H18" s="133" t="s">
        <v>119</v>
      </c>
      <c r="I18" s="134"/>
      <c r="J18" s="75">
        <f t="shared" si="0"/>
        <v>795.5</v>
      </c>
      <c r="K18" s="76">
        <v>6</v>
      </c>
      <c r="L18" s="76">
        <v>2.6</v>
      </c>
      <c r="M18" s="76">
        <v>2</v>
      </c>
      <c r="N18" s="76">
        <v>2.9000000000000004</v>
      </c>
      <c r="O18" s="77"/>
      <c r="P18" s="128"/>
      <c r="Q18" s="135">
        <v>168</v>
      </c>
      <c r="AC18" s="22"/>
    </row>
    <row r="19" spans="1:31" s="20" customFormat="1" ht="33" customHeight="1" x14ac:dyDescent="0.6">
      <c r="A19" s="87">
        <v>44130</v>
      </c>
      <c r="B19" s="24" t="s">
        <v>15</v>
      </c>
      <c r="C19" s="25" t="s">
        <v>30</v>
      </c>
      <c r="D19" s="123" t="s">
        <v>120</v>
      </c>
      <c r="E19" s="123" t="s">
        <v>121</v>
      </c>
      <c r="F19" s="136" t="s">
        <v>18</v>
      </c>
      <c r="G19" s="104" t="s">
        <v>95</v>
      </c>
      <c r="H19" s="104" t="s">
        <v>71</v>
      </c>
      <c r="I19" s="137" t="s">
        <v>131</v>
      </c>
      <c r="J19" s="30">
        <f t="shared" si="0"/>
        <v>840.5</v>
      </c>
      <c r="K19" s="62">
        <v>5.9</v>
      </c>
      <c r="L19" s="62">
        <v>2.5</v>
      </c>
      <c r="M19" s="62">
        <v>2.1</v>
      </c>
      <c r="N19" s="62">
        <v>2.5</v>
      </c>
      <c r="O19" s="89"/>
      <c r="P19" s="142">
        <v>0.5</v>
      </c>
      <c r="Q19" s="138">
        <v>433</v>
      </c>
      <c r="R19" s="86"/>
      <c r="S19" s="86"/>
    </row>
    <row r="20" spans="1:31" s="86" customFormat="1" ht="33" customHeight="1" x14ac:dyDescent="0.6">
      <c r="A20" s="44">
        <v>44131</v>
      </c>
      <c r="B20" s="24" t="s">
        <v>20</v>
      </c>
      <c r="C20" s="25" t="s">
        <v>30</v>
      </c>
      <c r="D20" s="122" t="s">
        <v>122</v>
      </c>
      <c r="E20" s="122" t="s">
        <v>123</v>
      </c>
      <c r="F20" s="108" t="s">
        <v>18</v>
      </c>
      <c r="G20" s="108" t="s">
        <v>95</v>
      </c>
      <c r="H20" s="104" t="s">
        <v>74</v>
      </c>
      <c r="I20" s="64" t="s">
        <v>129</v>
      </c>
      <c r="J20" s="30">
        <f t="shared" si="0"/>
        <v>800.5</v>
      </c>
      <c r="K20" s="41">
        <v>5.8</v>
      </c>
      <c r="L20" s="41">
        <v>2.1</v>
      </c>
      <c r="M20" s="41">
        <v>2.4</v>
      </c>
      <c r="N20" s="41">
        <v>2.6</v>
      </c>
      <c r="O20" s="46">
        <v>1</v>
      </c>
      <c r="P20" s="45"/>
      <c r="Q20" s="110">
        <v>492</v>
      </c>
      <c r="Y20" s="20"/>
      <c r="Z20" s="20"/>
      <c r="AA20" s="20"/>
      <c r="AB20" s="20"/>
      <c r="AC20" s="20"/>
      <c r="AD20" s="20"/>
      <c r="AE20" s="20"/>
    </row>
    <row r="21" spans="1:31" s="86" customFormat="1" ht="33" customHeight="1" x14ac:dyDescent="0.6">
      <c r="A21" s="44">
        <v>44132</v>
      </c>
      <c r="B21" s="39" t="s">
        <v>24</v>
      </c>
      <c r="C21" s="66" t="s">
        <v>25</v>
      </c>
      <c r="D21" s="123" t="s">
        <v>124</v>
      </c>
      <c r="E21" s="124" t="s">
        <v>77</v>
      </c>
      <c r="F21" s="108" t="s">
        <v>18</v>
      </c>
      <c r="G21" s="108" t="s">
        <v>95</v>
      </c>
      <c r="H21" s="124" t="s">
        <v>125</v>
      </c>
      <c r="I21" s="64"/>
      <c r="J21" s="30">
        <f t="shared" si="0"/>
        <v>849</v>
      </c>
      <c r="K21" s="41">
        <v>6.7</v>
      </c>
      <c r="L21" s="41">
        <v>2.5</v>
      </c>
      <c r="M21" s="41">
        <v>2.2999999999999998</v>
      </c>
      <c r="N21" s="41">
        <v>3</v>
      </c>
      <c r="O21" s="46"/>
      <c r="P21" s="45"/>
      <c r="Q21" s="110">
        <v>244</v>
      </c>
    </row>
    <row r="22" spans="1:31" s="86" customFormat="1" ht="33" customHeight="1" x14ac:dyDescent="0.6">
      <c r="A22" s="44">
        <v>44133</v>
      </c>
      <c r="B22" s="39" t="s">
        <v>29</v>
      </c>
      <c r="C22" s="25" t="s">
        <v>30</v>
      </c>
      <c r="D22" s="107" t="s">
        <v>126</v>
      </c>
      <c r="E22" s="122" t="s">
        <v>79</v>
      </c>
      <c r="F22" s="108" t="s">
        <v>18</v>
      </c>
      <c r="G22" s="108" t="s">
        <v>95</v>
      </c>
      <c r="H22" s="123" t="s">
        <v>127</v>
      </c>
      <c r="I22" s="64" t="s">
        <v>129</v>
      </c>
      <c r="J22" s="30">
        <f t="shared" si="0"/>
        <v>776</v>
      </c>
      <c r="K22" s="41">
        <v>5.5</v>
      </c>
      <c r="L22" s="41">
        <v>2.2000000000000002</v>
      </c>
      <c r="M22" s="41">
        <v>2.5</v>
      </c>
      <c r="N22" s="41">
        <v>2.2999999999999998</v>
      </c>
      <c r="O22" s="46">
        <v>1</v>
      </c>
      <c r="P22" s="45"/>
      <c r="Q22" s="110">
        <v>155</v>
      </c>
      <c r="R22" s="20"/>
    </row>
    <row r="23" spans="1:31" s="19" customFormat="1" ht="33" customHeight="1" thickBot="1" x14ac:dyDescent="0.65">
      <c r="A23" s="70">
        <v>44134</v>
      </c>
      <c r="B23" s="71" t="s">
        <v>48</v>
      </c>
      <c r="C23" s="72" t="s">
        <v>130</v>
      </c>
      <c r="D23" s="125" t="s">
        <v>81</v>
      </c>
      <c r="E23" s="125" t="s">
        <v>82</v>
      </c>
      <c r="F23" s="126" t="s">
        <v>83</v>
      </c>
      <c r="G23" s="126" t="s">
        <v>95</v>
      </c>
      <c r="H23" s="126" t="s">
        <v>84</v>
      </c>
      <c r="I23" s="74"/>
      <c r="J23" s="75">
        <f t="shared" si="0"/>
        <v>834.5</v>
      </c>
      <c r="K23" s="76">
        <v>6.8</v>
      </c>
      <c r="L23" s="76">
        <v>2.4</v>
      </c>
      <c r="M23" s="76">
        <v>2.1</v>
      </c>
      <c r="N23" s="76">
        <v>2.8000000000000003</v>
      </c>
      <c r="O23" s="76"/>
      <c r="P23" s="128"/>
      <c r="Q23" s="139">
        <v>240</v>
      </c>
      <c r="S23" s="22"/>
    </row>
    <row r="24" spans="1:31" s="93" customFormat="1" ht="36.65" customHeight="1" thickBot="1" x14ac:dyDescent="0.5">
      <c r="A24" s="198" t="str">
        <f>[1]國中葷食!A24</f>
        <v>台灣在地好食材教室–介紹『花蓮』特色食材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200"/>
    </row>
    <row r="25" spans="1:31" s="93" customFormat="1" ht="44.5" customHeight="1" thickBot="1" x14ac:dyDescent="0.5">
      <c r="A25" s="158" t="s">
        <v>86</v>
      </c>
      <c r="B25" s="159"/>
      <c r="C25" s="159"/>
      <c r="D25" s="159"/>
      <c r="E25" s="159"/>
      <c r="F25" s="159"/>
      <c r="G25" s="201"/>
      <c r="H25" s="161" t="s">
        <v>87</v>
      </c>
      <c r="I25" s="162"/>
      <c r="J25" s="162"/>
      <c r="K25" s="162"/>
      <c r="L25" s="162"/>
      <c r="M25" s="162"/>
      <c r="N25" s="162"/>
      <c r="O25" s="162"/>
      <c r="P25" s="162"/>
      <c r="Q25" s="163"/>
    </row>
    <row r="26" spans="1:31" s="93" customFormat="1" ht="24.75" customHeight="1" x14ac:dyDescent="0.45">
      <c r="A26" s="202"/>
      <c r="B26" s="165"/>
      <c r="C26" s="165"/>
      <c r="D26" s="203"/>
      <c r="E26" s="177" t="s">
        <v>128</v>
      </c>
      <c r="F26" s="178"/>
      <c r="G26" s="179"/>
      <c r="H26" s="202"/>
      <c r="I26" s="165"/>
      <c r="J26" s="165"/>
      <c r="K26" s="165"/>
      <c r="L26" s="203"/>
      <c r="M26" s="177" t="s">
        <v>89</v>
      </c>
      <c r="N26" s="178"/>
      <c r="O26" s="178"/>
      <c r="P26" s="178"/>
      <c r="Q26" s="179"/>
    </row>
    <row r="27" spans="1:31" s="93" customFormat="1" ht="24.75" customHeight="1" x14ac:dyDescent="0.45">
      <c r="A27" s="166"/>
      <c r="B27" s="167"/>
      <c r="C27" s="167"/>
      <c r="D27" s="204"/>
      <c r="E27" s="180"/>
      <c r="F27" s="181"/>
      <c r="G27" s="182"/>
      <c r="H27" s="166"/>
      <c r="I27" s="167"/>
      <c r="J27" s="167"/>
      <c r="K27" s="167"/>
      <c r="L27" s="204"/>
      <c r="M27" s="180"/>
      <c r="N27" s="181"/>
      <c r="O27" s="181"/>
      <c r="P27" s="181"/>
      <c r="Q27" s="182"/>
    </row>
    <row r="28" spans="1:31" s="93" customFormat="1" ht="24.75" customHeight="1" x14ac:dyDescent="0.45">
      <c r="A28" s="166"/>
      <c r="B28" s="167"/>
      <c r="C28" s="167"/>
      <c r="D28" s="204"/>
      <c r="E28" s="180"/>
      <c r="F28" s="181"/>
      <c r="G28" s="182"/>
      <c r="H28" s="166"/>
      <c r="I28" s="167"/>
      <c r="J28" s="167"/>
      <c r="K28" s="167"/>
      <c r="L28" s="204"/>
      <c r="M28" s="180"/>
      <c r="N28" s="181"/>
      <c r="O28" s="181"/>
      <c r="P28" s="181"/>
      <c r="Q28" s="182"/>
    </row>
    <row r="29" spans="1:31" s="93" customFormat="1" ht="24.75" customHeight="1" x14ac:dyDescent="0.45">
      <c r="A29" s="166"/>
      <c r="B29" s="167"/>
      <c r="C29" s="167"/>
      <c r="D29" s="204"/>
      <c r="E29" s="180"/>
      <c r="F29" s="181"/>
      <c r="G29" s="182"/>
      <c r="H29" s="166"/>
      <c r="I29" s="167"/>
      <c r="J29" s="167"/>
      <c r="K29" s="167"/>
      <c r="L29" s="204"/>
      <c r="M29" s="180"/>
      <c r="N29" s="181"/>
      <c r="O29" s="181"/>
      <c r="P29" s="181"/>
      <c r="Q29" s="182"/>
    </row>
    <row r="30" spans="1:31" s="93" customFormat="1" ht="24.75" customHeight="1" x14ac:dyDescent="0.45">
      <c r="A30" s="166"/>
      <c r="B30" s="167"/>
      <c r="C30" s="167"/>
      <c r="D30" s="204"/>
      <c r="E30" s="180"/>
      <c r="F30" s="181"/>
      <c r="G30" s="182"/>
      <c r="H30" s="166"/>
      <c r="I30" s="167"/>
      <c r="J30" s="167"/>
      <c r="K30" s="167"/>
      <c r="L30" s="204"/>
      <c r="M30" s="180"/>
      <c r="N30" s="181"/>
      <c r="O30" s="181"/>
      <c r="P30" s="181"/>
      <c r="Q30" s="182"/>
    </row>
    <row r="31" spans="1:31" s="95" customFormat="1" ht="24.75" customHeight="1" x14ac:dyDescent="0.4">
      <c r="A31" s="166"/>
      <c r="B31" s="167"/>
      <c r="C31" s="167"/>
      <c r="D31" s="204"/>
      <c r="E31" s="180"/>
      <c r="F31" s="181"/>
      <c r="G31" s="182"/>
      <c r="H31" s="166"/>
      <c r="I31" s="167"/>
      <c r="J31" s="167"/>
      <c r="K31" s="167"/>
      <c r="L31" s="204"/>
      <c r="M31" s="180"/>
      <c r="N31" s="181"/>
      <c r="O31" s="181"/>
      <c r="P31" s="181"/>
      <c r="Q31" s="182"/>
    </row>
    <row r="32" spans="1:31" ht="25" customHeight="1" x14ac:dyDescent="0.4">
      <c r="A32" s="166"/>
      <c r="B32" s="167"/>
      <c r="C32" s="167"/>
      <c r="D32" s="204"/>
      <c r="E32" s="180"/>
      <c r="F32" s="181"/>
      <c r="G32" s="182"/>
      <c r="H32" s="166"/>
      <c r="I32" s="167"/>
      <c r="J32" s="167"/>
      <c r="K32" s="167"/>
      <c r="L32" s="204"/>
      <c r="M32" s="180"/>
      <c r="N32" s="181"/>
      <c r="O32" s="181"/>
      <c r="P32" s="181"/>
      <c r="Q32" s="182"/>
    </row>
    <row r="33" spans="1:17" ht="25" customHeight="1" x14ac:dyDescent="0.4">
      <c r="A33" s="166"/>
      <c r="B33" s="167"/>
      <c r="C33" s="167"/>
      <c r="D33" s="204"/>
      <c r="E33" s="180"/>
      <c r="F33" s="181"/>
      <c r="G33" s="182"/>
      <c r="H33" s="166"/>
      <c r="I33" s="167"/>
      <c r="J33" s="167"/>
      <c r="K33" s="167"/>
      <c r="L33" s="204"/>
      <c r="M33" s="180"/>
      <c r="N33" s="181"/>
      <c r="O33" s="181"/>
      <c r="P33" s="181"/>
      <c r="Q33" s="182"/>
    </row>
    <row r="34" spans="1:17" ht="25" customHeight="1" x14ac:dyDescent="0.4">
      <c r="A34" s="166"/>
      <c r="B34" s="167"/>
      <c r="C34" s="167"/>
      <c r="D34" s="204"/>
      <c r="E34" s="180"/>
      <c r="F34" s="181"/>
      <c r="G34" s="182"/>
      <c r="H34" s="166"/>
      <c r="I34" s="167"/>
      <c r="J34" s="167"/>
      <c r="K34" s="167"/>
      <c r="L34" s="204"/>
      <c r="M34" s="180"/>
      <c r="N34" s="181"/>
      <c r="O34" s="181"/>
      <c r="P34" s="181"/>
      <c r="Q34" s="182"/>
    </row>
    <row r="35" spans="1:17" ht="25" customHeight="1" x14ac:dyDescent="0.4">
      <c r="A35" s="166"/>
      <c r="B35" s="167"/>
      <c r="C35" s="167"/>
      <c r="D35" s="204"/>
      <c r="E35" s="180"/>
      <c r="F35" s="181"/>
      <c r="G35" s="182"/>
      <c r="H35" s="166"/>
      <c r="I35" s="167"/>
      <c r="J35" s="167"/>
      <c r="K35" s="167"/>
      <c r="L35" s="204"/>
      <c r="M35" s="180"/>
      <c r="N35" s="181"/>
      <c r="O35" s="181"/>
      <c r="P35" s="181"/>
      <c r="Q35" s="182"/>
    </row>
    <row r="36" spans="1:17" ht="25" customHeight="1" x14ac:dyDescent="0.4">
      <c r="A36" s="166"/>
      <c r="B36" s="167"/>
      <c r="C36" s="167"/>
      <c r="D36" s="204"/>
      <c r="E36" s="180"/>
      <c r="F36" s="181"/>
      <c r="G36" s="182"/>
      <c r="H36" s="166"/>
      <c r="I36" s="167"/>
      <c r="J36" s="167"/>
      <c r="K36" s="167"/>
      <c r="L36" s="204"/>
      <c r="M36" s="180"/>
      <c r="N36" s="181"/>
      <c r="O36" s="181"/>
      <c r="P36" s="181"/>
      <c r="Q36" s="182"/>
    </row>
    <row r="37" spans="1:17" ht="29.25" customHeight="1" thickBot="1" x14ac:dyDescent="0.45">
      <c r="A37" s="168"/>
      <c r="B37" s="169"/>
      <c r="C37" s="169"/>
      <c r="D37" s="205"/>
      <c r="E37" s="183"/>
      <c r="F37" s="184"/>
      <c r="G37" s="185"/>
      <c r="H37" s="168"/>
      <c r="I37" s="169"/>
      <c r="J37" s="169"/>
      <c r="K37" s="169"/>
      <c r="L37" s="205"/>
      <c r="M37" s="183"/>
      <c r="N37" s="184"/>
      <c r="O37" s="184"/>
      <c r="P37" s="184"/>
      <c r="Q37" s="185"/>
    </row>
    <row r="38" spans="1:17" ht="37.5" customHeight="1" thickBot="1" x14ac:dyDescent="0.65">
      <c r="A38" s="186" t="s">
        <v>90</v>
      </c>
      <c r="B38" s="206"/>
      <c r="C38" s="206"/>
      <c r="D38" s="206"/>
      <c r="E38" s="206"/>
      <c r="F38" s="206"/>
      <c r="G38" s="207"/>
      <c r="H38" s="186" t="s">
        <v>91</v>
      </c>
      <c r="I38" s="187"/>
      <c r="J38" s="187"/>
      <c r="K38" s="187"/>
      <c r="L38" s="187"/>
      <c r="M38" s="187"/>
      <c r="N38" s="189"/>
      <c r="O38" s="189"/>
      <c r="P38" s="189"/>
      <c r="Q38" s="190"/>
    </row>
    <row r="39" spans="1:17" x14ac:dyDescent="0.6">
      <c r="E39" s="140"/>
      <c r="F39" s="141"/>
      <c r="G39" s="141"/>
      <c r="L39" s="7"/>
      <c r="M39" s="7"/>
      <c r="N39" s="7"/>
      <c r="O39" s="7"/>
      <c r="P39" s="7"/>
      <c r="Q39" s="7"/>
    </row>
  </sheetData>
  <mergeCells count="12">
    <mergeCell ref="A26:D37"/>
    <mergeCell ref="E26:G37"/>
    <mergeCell ref="H26:L37"/>
    <mergeCell ref="M26:Q37"/>
    <mergeCell ref="A38:G38"/>
    <mergeCell ref="H38:Q38"/>
    <mergeCell ref="D2:G2"/>
    <mergeCell ref="D3:H3"/>
    <mergeCell ref="D8:H8"/>
    <mergeCell ref="A24:Q24"/>
    <mergeCell ref="A25:G25"/>
    <mergeCell ref="H25:Q25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9" orientation="landscape" r:id="rId1"/>
  <headerFooter alignWithMargins="0">
    <oddHeader>&amp;L&amp;10全順餐盒食品工廠
電話:03-9233599
FAX:03-9226373&amp;C&amp;22 109年10月份南安國中素食菜單&amp;R&amp;10產品責任險一億元整
衛生署通過HACCP認證104號
供餐日期以學校行事曆為主</oddHeader>
    <oddFooter>&amp;L&amp;14烹飪技術指導:游文豪&amp;C&amp;14營養師 : 李丞家  吳翠函&amp;R&amp;14消費者申訴專線:03-9223019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國中葷食</vt:lpstr>
      <vt:lpstr>國中素食</vt:lpstr>
      <vt:lpstr>國中素食!Print_Area</vt:lpstr>
      <vt:lpstr>國中葷食!Print_Area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sroer</dc:creator>
  <cp:lastModifiedBy>USER</cp:lastModifiedBy>
  <dcterms:created xsi:type="dcterms:W3CDTF">2020-09-21T05:37:35Z</dcterms:created>
  <dcterms:modified xsi:type="dcterms:W3CDTF">2020-09-24T02:47:14Z</dcterms:modified>
</cp:coreProperties>
</file>