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08" yWindow="-108" windowWidth="19416" windowHeight="10416"/>
  </bookViews>
  <sheets>
    <sheet name="葷食(國中)" sheetId="1" r:id="rId1"/>
    <sheet name="素食(國中)" sheetId="2" r:id="rId2"/>
  </sheets>
  <definedNames>
    <definedName name="_xlnm.Print_Area" localSheetId="1">'素食(國中)'!$A$1:$Q$34</definedName>
    <definedName name="_xlnm.Print_Area" localSheetId="0">'葷食(國中)'!$A$1:$P$34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24" i="2" l="1"/>
  <c r="J23" i="2"/>
  <c r="J22" i="2"/>
  <c r="J21" i="2"/>
  <c r="J20" i="2"/>
  <c r="J19" i="2"/>
  <c r="J18" i="2"/>
  <c r="J17" i="2"/>
  <c r="J16" i="2"/>
  <c r="J15" i="2"/>
  <c r="J14" i="2"/>
  <c r="J13" i="2"/>
  <c r="J12" i="2"/>
  <c r="J11" i="2"/>
  <c r="J10" i="2"/>
  <c r="J9" i="2"/>
  <c r="J8" i="2"/>
  <c r="J7" i="2"/>
  <c r="J6" i="2"/>
  <c r="J5" i="2"/>
  <c r="J4" i="2"/>
  <c r="J3" i="2"/>
  <c r="J2" i="2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  <c r="I5" i="1"/>
  <c r="I4" i="1"/>
  <c r="I3" i="1"/>
  <c r="I2" i="1"/>
</calcChain>
</file>

<file path=xl/sharedStrings.xml><?xml version="1.0" encoding="utf-8"?>
<sst xmlns="http://schemas.openxmlformats.org/spreadsheetml/2006/main" count="387" uniqueCount="173">
  <si>
    <t>日期</t>
  </si>
  <si>
    <t>星期</t>
  </si>
  <si>
    <t>主食</t>
  </si>
  <si>
    <t>副食</t>
  </si>
  <si>
    <t>湯</t>
  </si>
  <si>
    <t xml:space="preserve"> 水果/乳品</t>
    <phoneticPr fontId="3" type="noConversion"/>
  </si>
  <si>
    <t>熱量
(大卡)</t>
  </si>
  <si>
    <t>全穀    雜糧類
(份)</t>
  </si>
  <si>
    <t>豆魚   蛋肉類
(份)</t>
  </si>
  <si>
    <t>蔬菜類
(份)</t>
  </si>
  <si>
    <t>油脂類
(份)</t>
  </si>
  <si>
    <t>水果類
(份)</t>
  </si>
  <si>
    <t>乳品類(份)</t>
    <phoneticPr fontId="3" type="noConversion"/>
  </si>
  <si>
    <t>鈣含量(毫克)</t>
    <phoneticPr fontId="3" type="noConversion"/>
  </si>
  <si>
    <t>二</t>
  </si>
  <si>
    <t>白飯</t>
    <phoneticPr fontId="3" type="noConversion"/>
  </si>
  <si>
    <t>麻油雞</t>
    <phoneticPr fontId="3" type="noConversion"/>
  </si>
  <si>
    <t>櫻花蝦高麗菜</t>
    <phoneticPr fontId="3" type="noConversion"/>
  </si>
  <si>
    <t>青菜</t>
    <phoneticPr fontId="3" type="noConversion"/>
  </si>
  <si>
    <t>味噌湯</t>
    <phoneticPr fontId="3" type="noConversion"/>
  </si>
  <si>
    <t>三</t>
  </si>
  <si>
    <t>特餐</t>
  </si>
  <si>
    <t>米粉羹</t>
    <phoneticPr fontId="3" type="noConversion"/>
  </si>
  <si>
    <t>梅干肉片</t>
    <phoneticPr fontId="3" type="noConversion"/>
  </si>
  <si>
    <t>刈包</t>
    <phoneticPr fontId="3" type="noConversion"/>
  </si>
  <si>
    <t>四</t>
  </si>
  <si>
    <t>白飯</t>
  </si>
  <si>
    <t>照燒魚丁</t>
    <phoneticPr fontId="3" type="noConversion"/>
  </si>
  <si>
    <t>炸雙味</t>
    <phoneticPr fontId="3" type="noConversion"/>
  </si>
  <si>
    <t>青菜</t>
  </si>
  <si>
    <t>黃豆芽肉絲湯</t>
    <phoneticPr fontId="3" type="noConversion"/>
  </si>
  <si>
    <t>五</t>
  </si>
  <si>
    <t>芹炒豆雞</t>
    <phoneticPr fontId="3" type="noConversion"/>
  </si>
  <si>
    <t>香菇蒸蛋</t>
    <phoneticPr fontId="3" type="noConversion"/>
  </si>
  <si>
    <t>麻婆大根</t>
    <phoneticPr fontId="3" type="noConversion"/>
  </si>
  <si>
    <t>銀耳雪蓮子湯</t>
    <phoneticPr fontId="3" type="noConversion"/>
  </si>
  <si>
    <t>一</t>
  </si>
  <si>
    <t>沙茶肉片</t>
    <phoneticPr fontId="3" type="noConversion"/>
  </si>
  <si>
    <t>螞蟻上樹</t>
    <phoneticPr fontId="3" type="noConversion"/>
  </si>
  <si>
    <t>海芽蛋花湯</t>
    <phoneticPr fontId="3" type="noConversion"/>
  </si>
  <si>
    <t>三杯雞丁</t>
    <phoneticPr fontId="3" type="noConversion"/>
  </si>
  <si>
    <t>壽喜燒腐皮</t>
    <phoneticPr fontId="3" type="noConversion"/>
  </si>
  <si>
    <t>牛蒡蘿蔔排骨湯</t>
    <phoneticPr fontId="3" type="noConversion"/>
  </si>
  <si>
    <t>義式肉醬筆尖麵</t>
    <phoneticPr fontId="3" type="noConversion"/>
  </si>
  <si>
    <t>馬鈴薯燉肉</t>
    <phoneticPr fontId="3" type="noConversion"/>
  </si>
  <si>
    <t>玉米濃湯</t>
    <phoneticPr fontId="3" type="noConversion"/>
  </si>
  <si>
    <t>海鮮排</t>
    <phoneticPr fontId="3" type="noConversion"/>
  </si>
  <si>
    <t>黃瓜鮮燴</t>
    <phoneticPr fontId="3" type="noConversion"/>
  </si>
  <si>
    <t>香菇雞湯</t>
    <phoneticPr fontId="3" type="noConversion"/>
  </si>
  <si>
    <t>蜜汁小豆干</t>
    <phoneticPr fontId="3" type="noConversion"/>
  </si>
  <si>
    <t>茶葉蛋</t>
    <phoneticPr fontId="3" type="noConversion"/>
  </si>
  <si>
    <t>綠野鮮蔬</t>
    <phoneticPr fontId="3" type="noConversion"/>
  </si>
  <si>
    <t>地瓜粉圓湯</t>
    <phoneticPr fontId="3" type="noConversion"/>
  </si>
  <si>
    <t>三寶肉燥</t>
    <phoneticPr fontId="3" type="noConversion"/>
  </si>
  <si>
    <t>什錦花椰</t>
    <phoneticPr fontId="3" type="noConversion"/>
  </si>
  <si>
    <t>營養蔬菜湯</t>
    <phoneticPr fontId="3" type="noConversion"/>
  </si>
  <si>
    <t>海苔魚球</t>
    <phoneticPr fontId="3" type="noConversion"/>
  </si>
  <si>
    <t>關東煮</t>
    <phoneticPr fontId="3" type="noConversion"/>
  </si>
  <si>
    <t>美味鮮菇湯</t>
    <phoneticPr fontId="3" type="noConversion"/>
  </si>
  <si>
    <t>香滷腿排</t>
    <phoneticPr fontId="3" type="noConversion"/>
  </si>
  <si>
    <t>結頭菜魚丸湯</t>
    <phoneticPr fontId="3" type="noConversion"/>
  </si>
  <si>
    <t>菇菇三色蔬</t>
    <phoneticPr fontId="3" type="noConversion"/>
  </si>
  <si>
    <t>冬瓜排骨湯</t>
    <phoneticPr fontId="3" type="noConversion"/>
  </si>
  <si>
    <t>東坡豆腐</t>
    <phoneticPr fontId="3" type="noConversion"/>
  </si>
  <si>
    <t>紅蘿蔔炒蛋</t>
    <phoneticPr fontId="3" type="noConversion"/>
  </si>
  <si>
    <t>瓜瓞綿綿</t>
    <phoneticPr fontId="3" type="noConversion"/>
  </si>
  <si>
    <t>紅豆湯圓湯</t>
    <phoneticPr fontId="3" type="noConversion"/>
  </si>
  <si>
    <t>蘑菇豬柳</t>
    <phoneticPr fontId="3" type="noConversion"/>
  </si>
  <si>
    <t>洋芋肉末</t>
    <phoneticPr fontId="3" type="noConversion"/>
  </si>
  <si>
    <t>紫菜蛋花湯</t>
    <phoneticPr fontId="3" type="noConversion"/>
  </si>
  <si>
    <t>鹽酥雞</t>
    <phoneticPr fontId="3" type="noConversion"/>
  </si>
  <si>
    <t>洋蔥蝦仁炒蛋</t>
    <phoneticPr fontId="3" type="noConversion"/>
  </si>
  <si>
    <t>肉骨茶湯</t>
    <phoneticPr fontId="3" type="noConversion"/>
  </si>
  <si>
    <t>韓風炒烏龍</t>
    <phoneticPr fontId="3" type="noConversion"/>
  </si>
  <si>
    <t>香滷里肌排</t>
    <phoneticPr fontId="3" type="noConversion"/>
  </si>
  <si>
    <t>酸辣湯</t>
    <phoneticPr fontId="3" type="noConversion"/>
  </si>
  <si>
    <t>蒲燒鯛</t>
    <phoneticPr fontId="3" type="noConversion"/>
  </si>
  <si>
    <t>京醬肉絲</t>
    <phoneticPr fontId="3" type="noConversion"/>
  </si>
  <si>
    <t>玉米大骨湯</t>
    <phoneticPr fontId="3" type="noConversion"/>
  </si>
  <si>
    <t>鐵板油腐</t>
    <phoneticPr fontId="3" type="noConversion"/>
  </si>
  <si>
    <t>玉米蒸蛋</t>
    <phoneticPr fontId="3" type="noConversion"/>
  </si>
  <si>
    <t>玉筍鮮蔬</t>
    <phoneticPr fontId="3" type="noConversion"/>
  </si>
  <si>
    <t>燒仙草</t>
    <phoneticPr fontId="3" type="noConversion"/>
  </si>
  <si>
    <t>古早味肉燥</t>
    <phoneticPr fontId="3" type="noConversion"/>
  </si>
  <si>
    <t>蛋酥高麗菜</t>
    <phoneticPr fontId="3" type="noConversion"/>
  </si>
  <si>
    <t>海結排骨湯</t>
    <phoneticPr fontId="3" type="noConversion"/>
  </si>
  <si>
    <t>柳葉魚</t>
    <phoneticPr fontId="3" type="noConversion"/>
  </si>
  <si>
    <t>蔬菜咖哩</t>
    <phoneticPr fontId="3" type="noConversion"/>
  </si>
  <si>
    <t>赤肉湯</t>
    <phoneticPr fontId="3" type="noConversion"/>
  </si>
  <si>
    <t>廣東粥</t>
    <phoneticPr fontId="3" type="noConversion"/>
  </si>
  <si>
    <t>蠔油雞丁</t>
    <phoneticPr fontId="3" type="noConversion"/>
  </si>
  <si>
    <t>肉包</t>
    <phoneticPr fontId="3" type="noConversion"/>
  </si>
  <si>
    <t>芝麻排骨</t>
    <phoneticPr fontId="3" type="noConversion"/>
  </si>
  <si>
    <t>客家小炒</t>
    <phoneticPr fontId="3" type="noConversion"/>
  </si>
  <si>
    <t>金茸蛋花湯</t>
    <phoneticPr fontId="3" type="noConversion"/>
  </si>
  <si>
    <t>台灣在地好食材教室–介紹『屏東』特色食材</t>
    <phoneticPr fontId="3" type="noConversion"/>
  </si>
  <si>
    <t>紅豆-利水去濕的好幫手，屏東萬丹特產</t>
    <phoneticPr fontId="3" type="noConversion"/>
  </si>
  <si>
    <t>蓮霧-又名「天桃」，屏東為最大產區</t>
    <phoneticPr fontId="3" type="noConversion"/>
  </si>
  <si>
    <t>櫻花蝦-台灣國寶蝦，屏東東港特產</t>
    <phoneticPr fontId="3" type="noConversion"/>
  </si>
  <si>
    <t>牛蒡-蔬菜中的「長人」，有「東洋參」的美譽。</t>
    <phoneticPr fontId="3" type="noConversion"/>
  </si>
  <si>
    <t xml:space="preserve">˙又名:小豆、赤豆 </t>
    <phoneticPr fontId="3" type="noConversion"/>
  </si>
  <si>
    <t>櫻花蝦的營養價值：</t>
    <phoneticPr fontId="3" type="noConversion"/>
  </si>
  <si>
    <t>˙又名:東洋牛鞭菜、白肌人參</t>
    <phoneticPr fontId="3" type="noConversion"/>
  </si>
  <si>
    <t xml:space="preserve">˙產地:屏東萬丹、高雄大寮和美濃 </t>
    <phoneticPr fontId="3" type="noConversion"/>
  </si>
  <si>
    <t>˙富含鈣、磷、蛋白質</t>
    <phoneticPr fontId="3" type="noConversion"/>
  </si>
  <si>
    <t xml:space="preserve">˙產地:為屏東歸來區名產 </t>
    <phoneticPr fontId="3" type="noConversion"/>
  </si>
  <si>
    <t>˙本草綱目記載紅豆：「性味甘，酸，平。」</t>
    <phoneticPr fontId="3" type="noConversion"/>
  </si>
  <si>
    <t>˙營養是一般蝦米的兩倍</t>
    <phoneticPr fontId="3" type="noConversion"/>
  </si>
  <si>
    <t xml:space="preserve">˙本草綱目記載「牛蒡通十二經脈 </t>
    <phoneticPr fontId="3" type="noConversion"/>
  </si>
  <si>
    <t>˙功效:利水除濕，和血排膿，消腫解毒</t>
    <phoneticPr fontId="3" type="noConversion"/>
  </si>
  <si>
    <t>˙鈣含量為牛奶六倍</t>
    <phoneticPr fontId="3" type="noConversion"/>
  </si>
  <si>
    <t xml:space="preserve">  除五臟惡氣，久服輕身耐老。」</t>
    <phoneticPr fontId="3" type="noConversion"/>
  </si>
  <si>
    <t xml:space="preserve">˙營養價值:紅豆屬於「全食物」保留了完整 </t>
    <phoneticPr fontId="3" type="noConversion"/>
  </si>
  <si>
    <t>˙兒童最佳天然鈣質來源</t>
    <phoneticPr fontId="3" type="noConversion"/>
  </si>
  <si>
    <t>˙營養價值:含菊糖.維生素及礦物質</t>
    <phoneticPr fontId="3" type="noConversion"/>
  </si>
  <si>
    <t xml:space="preserve">  種皮與種仁，富含蛋白質、維生素B群、</t>
    <phoneticPr fontId="3" type="noConversion"/>
  </si>
  <si>
    <t>˙女性美容及產婦的營養補給品</t>
    <phoneticPr fontId="3" type="noConversion"/>
  </si>
  <si>
    <t>及豐富纖維可降血糖、降血壓、血脂</t>
    <phoneticPr fontId="3" type="noConversion"/>
  </si>
  <si>
    <t xml:space="preserve">  葉酸及維生素E膳食纖維及多種礦物質等。</t>
    <phoneticPr fontId="3" type="noConversion"/>
  </si>
  <si>
    <t>˙老人補充高鈣之所需。</t>
    <phoneticPr fontId="3" type="noConversion"/>
  </si>
  <si>
    <t>治療失眠、抗衰老、提高人體免疫力。</t>
    <phoneticPr fontId="3" type="noConversion"/>
  </si>
  <si>
    <t>資料來源：臺大醫院健康電子報</t>
    <phoneticPr fontId="3" type="noConversion"/>
  </si>
  <si>
    <t>資料來源：維基百科</t>
    <phoneticPr fontId="3" type="noConversion"/>
  </si>
  <si>
    <t>資料來源:kknews.圖Linky.tw</t>
    <phoneticPr fontId="3" type="noConversion"/>
  </si>
  <si>
    <t>香滷大黑干</t>
    <phoneticPr fontId="3" type="noConversion"/>
  </si>
  <si>
    <t>麻油高麗菜</t>
    <phoneticPr fontId="3" type="noConversion"/>
  </si>
  <si>
    <t>時蔬</t>
    <phoneticPr fontId="3" type="noConversion"/>
  </si>
  <si>
    <t>梅干燒豆皮</t>
    <phoneticPr fontId="3" type="noConversion"/>
  </si>
  <si>
    <t>照燒麵腸</t>
    <phoneticPr fontId="3" type="noConversion"/>
  </si>
  <si>
    <t>時蔬</t>
  </si>
  <si>
    <t>黃豆芽湯</t>
    <phoneticPr fontId="3" type="noConversion"/>
  </si>
  <si>
    <t>沙茶凍豆腐</t>
    <phoneticPr fontId="3" type="noConversion"/>
  </si>
  <si>
    <t>三杯素雞丁</t>
    <phoneticPr fontId="3" type="noConversion"/>
  </si>
  <si>
    <t>壽喜燒</t>
    <phoneticPr fontId="3" type="noConversion"/>
  </si>
  <si>
    <t>牛蒡蘿蔔湯</t>
    <phoneticPr fontId="3" type="noConversion"/>
  </si>
  <si>
    <t>義式鮮蔬筆尖麵</t>
    <phoneticPr fontId="3" type="noConversion"/>
  </si>
  <si>
    <t>香滷蘭花干</t>
    <phoneticPr fontId="3" type="noConversion"/>
  </si>
  <si>
    <t>薑汁素魚片</t>
    <phoneticPr fontId="3" type="noConversion"/>
  </si>
  <si>
    <t>蠔油豆腐</t>
    <phoneticPr fontId="3" type="noConversion"/>
  </si>
  <si>
    <t>芹香黃瓜湯</t>
    <phoneticPr fontId="3" type="noConversion"/>
  </si>
  <si>
    <t>四寶素醬</t>
    <phoneticPr fontId="3" type="noConversion"/>
  </si>
  <si>
    <t>彩椒烤麩</t>
    <phoneticPr fontId="3" type="noConversion"/>
  </si>
  <si>
    <t>素香雞排</t>
    <phoneticPr fontId="3" type="noConversion"/>
  </si>
  <si>
    <t>結頭菜素丸湯</t>
    <phoneticPr fontId="3" type="noConversion"/>
  </si>
  <si>
    <t>芹炒干絲</t>
    <phoneticPr fontId="3" type="noConversion"/>
  </si>
  <si>
    <t>薑絲冬瓜湯</t>
    <phoneticPr fontId="3" type="noConversion"/>
  </si>
  <si>
    <t>煙燻素茶鵝</t>
    <phoneticPr fontId="3" type="noConversion"/>
  </si>
  <si>
    <t>洋芋百頁</t>
    <phoneticPr fontId="3" type="noConversion"/>
  </si>
  <si>
    <t xml:space="preserve"> </t>
    <phoneticPr fontId="3" type="noConversion"/>
  </si>
  <si>
    <t>香菇麵筋</t>
    <phoneticPr fontId="3" type="noConversion"/>
  </si>
  <si>
    <t>豆薯炒蛋</t>
    <phoneticPr fontId="3" type="noConversion"/>
  </si>
  <si>
    <t>韓式干片</t>
    <phoneticPr fontId="3" type="noConversion"/>
  </si>
  <si>
    <t>京醬豆包</t>
    <phoneticPr fontId="3" type="noConversion"/>
  </si>
  <si>
    <t>什錦天婦羅</t>
    <phoneticPr fontId="3" type="noConversion"/>
  </si>
  <si>
    <t>玉米節湯</t>
    <phoneticPr fontId="3" type="noConversion"/>
  </si>
  <si>
    <t>鮑菇麵圈</t>
    <phoneticPr fontId="3" type="noConversion"/>
  </si>
  <si>
    <t>玉菜哈姆</t>
    <phoneticPr fontId="3" type="noConversion"/>
  </si>
  <si>
    <t>薑絲海結湯</t>
    <phoneticPr fontId="3" type="noConversion"/>
  </si>
  <si>
    <t>彩椒素雞丁</t>
    <phoneticPr fontId="3" type="noConversion"/>
  </si>
  <si>
    <t>青菜蛋花湯</t>
    <phoneticPr fontId="3" type="noConversion"/>
  </si>
  <si>
    <t>老皮嫩肉</t>
    <phoneticPr fontId="3" type="noConversion"/>
  </si>
  <si>
    <t>芝麻包</t>
    <phoneticPr fontId="3" type="noConversion"/>
  </si>
  <si>
    <t>四</t>
    <phoneticPr fontId="3" type="noConversion"/>
  </si>
  <si>
    <t>芋香凍豆腐</t>
    <phoneticPr fontId="3" type="noConversion"/>
  </si>
  <si>
    <t>水果</t>
    <phoneticPr fontId="3" type="noConversion"/>
  </si>
  <si>
    <t>鮮奶</t>
    <phoneticPr fontId="3" type="noConversion"/>
  </si>
  <si>
    <t>肉絲炒飯</t>
    <phoneticPr fontId="3" type="noConversion"/>
  </si>
  <si>
    <t>什錦炒飯</t>
    <phoneticPr fontId="3" type="noConversion"/>
  </si>
  <si>
    <t>洋蔥肉片</t>
    <phoneticPr fontId="3" type="noConversion"/>
  </si>
  <si>
    <t>青菜/水果</t>
    <phoneticPr fontId="3" type="noConversion"/>
  </si>
  <si>
    <t>麻婆大根/鮮奶</t>
    <phoneticPr fontId="3" type="noConversion"/>
  </si>
  <si>
    <t>青菜/鮮奶</t>
    <phoneticPr fontId="3" type="noConversion"/>
  </si>
  <si>
    <t>芹炒豆包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</si>
</sst>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m/d;@"/>
    <numFmt numFmtId="177" formatCode="0_ "/>
    <numFmt numFmtId="178" formatCode="0.0_ "/>
    <numFmt numFmtId="179" formatCode="0_);[Red]\(0\)"/>
    <numFmt numFmtId="180" formatCode="0.0_);[Red]\(0.0\)"/>
    <numFmt numFmtId="181" formatCode="0;__x0000_"/>
    <numFmt numFmtId="182" formatCode="0.0;__x0000_"/>
  </numFmts>
  <fonts count="21">
    <font>
      <sz val="12"/>
      <name val="新細明體"/>
      <family val="1"/>
      <charset val="136"/>
    </font>
    <font>
      <sz val="12"/>
      <name val="新細明體"/>
      <family val="1"/>
      <charset val="136"/>
    </font>
    <font>
      <sz val="26"/>
      <name val="標楷體"/>
      <family val="4"/>
      <charset val="136"/>
    </font>
    <font>
      <sz val="9"/>
      <name val="新細明體"/>
      <family val="1"/>
      <charset val="136"/>
    </font>
    <font>
      <sz val="20"/>
      <color indexed="8"/>
      <name val="標楷體"/>
      <family val="4"/>
      <charset val="136"/>
    </font>
    <font>
      <sz val="16"/>
      <name val="標楷體"/>
      <family val="4"/>
      <charset val="136"/>
    </font>
    <font>
      <sz val="14"/>
      <name val="Times New Roman"/>
      <family val="1"/>
    </font>
    <font>
      <sz val="26"/>
      <color indexed="8"/>
      <name val="標楷體"/>
      <family val="4"/>
      <charset val="136"/>
    </font>
    <font>
      <sz val="22"/>
      <name val="Times New Roman"/>
      <family val="1"/>
    </font>
    <font>
      <sz val="22"/>
      <name val="標楷體"/>
      <family val="4"/>
      <charset val="136"/>
    </font>
    <font>
      <b/>
      <sz val="26"/>
      <color indexed="8"/>
      <name val="標楷體"/>
      <family val="4"/>
      <charset val="136"/>
    </font>
    <font>
      <b/>
      <sz val="22"/>
      <name val="標楷體"/>
      <family val="4"/>
      <charset val="136"/>
    </font>
    <font>
      <b/>
      <sz val="22"/>
      <name val="新細明體"/>
      <family val="1"/>
      <charset val="136"/>
    </font>
    <font>
      <b/>
      <sz val="12"/>
      <name val="新細明體"/>
      <family val="1"/>
      <charset val="136"/>
    </font>
    <font>
      <sz val="20"/>
      <name val="標楷體"/>
      <family val="4"/>
      <charset val="136"/>
    </font>
    <font>
      <sz val="20"/>
      <name val="新細明體"/>
      <family val="1"/>
      <charset val="136"/>
    </font>
    <font>
      <sz val="22"/>
      <name val="新細明體"/>
      <family val="1"/>
      <charset val="136"/>
    </font>
    <font>
      <sz val="14"/>
      <name val="新細明體"/>
      <family val="1"/>
      <charset val="136"/>
    </font>
    <font>
      <sz val="20"/>
      <color indexed="8"/>
      <name val="新細明體"/>
      <family val="1"/>
      <charset val="136"/>
    </font>
    <font>
      <sz val="26"/>
      <color theme="1"/>
      <name val="標楷體"/>
      <family val="4"/>
      <charset val="136"/>
    </font>
    <font>
      <b/>
      <sz val="22"/>
      <color indexed="8"/>
      <name val="標楷體"/>
      <family val="4"/>
      <charset val="136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</fills>
  <borders count="4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1" fillId="0" borderId="0">
      <alignment vertical="center"/>
    </xf>
  </cellStyleXfs>
  <cellXfs count="207">
    <xf numFmtId="0" fontId="0" fillId="0" borderId="0" xfId="0"/>
    <xf numFmtId="176" fontId="2" fillId="2" borderId="1" xfId="0" applyNumberFormat="1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176" fontId="2" fillId="3" borderId="7" xfId="1" applyNumberFormat="1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1" applyFont="1" applyFill="1" applyBorder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2" fillId="3" borderId="11" xfId="0" applyFont="1" applyFill="1" applyBorder="1" applyAlignment="1">
      <alignment horizontal="center" vertical="center"/>
    </xf>
    <xf numFmtId="0" fontId="7" fillId="3" borderId="10" xfId="0" applyFont="1" applyFill="1" applyBorder="1" applyAlignment="1">
      <alignment horizontal="center" vertical="center"/>
    </xf>
    <xf numFmtId="177" fontId="2" fillId="3" borderId="10" xfId="0" applyNumberFormat="1" applyFont="1" applyFill="1" applyBorder="1" applyAlignment="1">
      <alignment horizontal="center" vertical="center"/>
    </xf>
    <xf numFmtId="178" fontId="2" fillId="3" borderId="10" xfId="0" applyNumberFormat="1" applyFont="1" applyFill="1" applyBorder="1" applyAlignment="1">
      <alignment horizontal="center"/>
    </xf>
    <xf numFmtId="179" fontId="2" fillId="3" borderId="12" xfId="0" applyNumberFormat="1" applyFont="1" applyFill="1" applyBorder="1" applyAlignment="1">
      <alignment horizontal="center"/>
    </xf>
    <xf numFmtId="0" fontId="8" fillId="2" borderId="0" xfId="0" applyFont="1" applyFill="1" applyAlignment="1">
      <alignment vertical="center"/>
    </xf>
    <xf numFmtId="0" fontId="0" fillId="2" borderId="0" xfId="0" applyFill="1"/>
    <xf numFmtId="0" fontId="8" fillId="2" borderId="0" xfId="0" applyFont="1" applyFill="1" applyAlignment="1">
      <alignment horizontal="center" vertical="center"/>
    </xf>
    <xf numFmtId="176" fontId="2" fillId="3" borderId="13" xfId="1" applyNumberFormat="1" applyFont="1" applyFill="1" applyBorder="1" applyAlignment="1">
      <alignment horizontal="center" vertical="center"/>
    </xf>
    <xf numFmtId="0" fontId="2" fillId="2" borderId="8" xfId="1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7" fillId="3" borderId="9" xfId="0" applyFont="1" applyFill="1" applyBorder="1" applyAlignment="1">
      <alignment horizontal="center" vertical="center"/>
    </xf>
    <xf numFmtId="177" fontId="2" fillId="3" borderId="9" xfId="0" applyNumberFormat="1" applyFont="1" applyFill="1" applyBorder="1" applyAlignment="1">
      <alignment horizontal="center"/>
    </xf>
    <xf numFmtId="178" fontId="2" fillId="3" borderId="9" xfId="0" applyNumberFormat="1" applyFont="1" applyFill="1" applyBorder="1" applyAlignment="1">
      <alignment horizontal="center"/>
    </xf>
    <xf numFmtId="179" fontId="2" fillId="3" borderId="14" xfId="0" applyNumberFormat="1" applyFont="1" applyFill="1" applyBorder="1" applyAlignment="1">
      <alignment horizont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179" fontId="2" fillId="3" borderId="15" xfId="0" applyNumberFormat="1" applyFont="1" applyFill="1" applyBorder="1" applyAlignment="1">
      <alignment horizontal="center"/>
    </xf>
    <xf numFmtId="176" fontId="2" fillId="4" borderId="16" xfId="1" applyNumberFormat="1" applyFont="1" applyFill="1" applyBorder="1" applyAlignment="1">
      <alignment horizontal="center" vertical="center"/>
    </xf>
    <xf numFmtId="0" fontId="2" fillId="4" borderId="17" xfId="0" applyFont="1" applyFill="1" applyBorder="1" applyAlignment="1">
      <alignment horizontal="center" vertical="center"/>
    </xf>
    <xf numFmtId="0" fontId="7" fillId="4" borderId="17" xfId="0" applyFont="1" applyFill="1" applyBorder="1" applyAlignment="1">
      <alignment horizontal="center" vertical="center"/>
    </xf>
    <xf numFmtId="177" fontId="2" fillId="4" borderId="17" xfId="0" applyNumberFormat="1" applyFont="1" applyFill="1" applyBorder="1" applyAlignment="1">
      <alignment horizontal="center"/>
    </xf>
    <xf numFmtId="178" fontId="2" fillId="4" borderId="17" xfId="0" applyNumberFormat="1" applyFont="1" applyFill="1" applyBorder="1" applyAlignment="1">
      <alignment horizontal="center"/>
    </xf>
    <xf numFmtId="179" fontId="2" fillId="4" borderId="18" xfId="0" applyNumberFormat="1" applyFont="1" applyFill="1" applyBorder="1" applyAlignment="1">
      <alignment horizontal="center"/>
    </xf>
    <xf numFmtId="176" fontId="2" fillId="3" borderId="19" xfId="1" applyNumberFormat="1" applyFont="1" applyFill="1" applyBorder="1" applyAlignment="1">
      <alignment horizontal="center" vertical="center"/>
    </xf>
    <xf numFmtId="0" fontId="2" fillId="3" borderId="20" xfId="0" applyFont="1" applyFill="1" applyBorder="1" applyAlignment="1">
      <alignment horizontal="center" vertical="center"/>
    </xf>
    <xf numFmtId="0" fontId="7" fillId="3" borderId="20" xfId="0" applyFont="1" applyFill="1" applyBorder="1" applyAlignment="1">
      <alignment horizontal="center" vertical="center"/>
    </xf>
    <xf numFmtId="177" fontId="2" fillId="3" borderId="20" xfId="0" applyNumberFormat="1" applyFont="1" applyFill="1" applyBorder="1" applyAlignment="1">
      <alignment horizontal="center" vertical="center"/>
    </xf>
    <xf numFmtId="180" fontId="2" fillId="3" borderId="20" xfId="0" applyNumberFormat="1" applyFont="1" applyFill="1" applyBorder="1" applyAlignment="1">
      <alignment horizontal="center"/>
    </xf>
    <xf numFmtId="179" fontId="2" fillId="3" borderId="21" xfId="0" applyNumberFormat="1" applyFont="1" applyFill="1" applyBorder="1" applyAlignment="1">
      <alignment horizontal="center"/>
    </xf>
    <xf numFmtId="176" fontId="2" fillId="3" borderId="22" xfId="1" applyNumberFormat="1" applyFont="1" applyFill="1" applyBorder="1" applyAlignment="1">
      <alignment horizontal="center" vertical="center"/>
    </xf>
    <xf numFmtId="0" fontId="7" fillId="3" borderId="8" xfId="0" applyFont="1" applyFill="1" applyBorder="1" applyAlignment="1">
      <alignment horizontal="center" vertical="center"/>
    </xf>
    <xf numFmtId="177" fontId="2" fillId="3" borderId="8" xfId="0" applyNumberFormat="1" applyFont="1" applyFill="1" applyBorder="1" applyAlignment="1">
      <alignment horizontal="center" vertical="center"/>
    </xf>
    <xf numFmtId="178" fontId="2" fillId="3" borderId="8" xfId="0" applyNumberFormat="1" applyFont="1" applyFill="1" applyBorder="1" applyAlignment="1">
      <alignment horizontal="center"/>
    </xf>
    <xf numFmtId="0" fontId="2" fillId="3" borderId="9" xfId="2" applyFont="1" applyFill="1" applyBorder="1" applyAlignment="1">
      <alignment horizontal="center" vertical="center"/>
    </xf>
    <xf numFmtId="178" fontId="2" fillId="3" borderId="20" xfId="0" applyNumberFormat="1" applyFont="1" applyFill="1" applyBorder="1" applyAlignment="1">
      <alignment horizontal="center"/>
    </xf>
    <xf numFmtId="0" fontId="2" fillId="3" borderId="8" xfId="2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177" fontId="2" fillId="3" borderId="8" xfId="0" applyNumberFormat="1" applyFont="1" applyFill="1" applyBorder="1" applyAlignment="1">
      <alignment horizontal="center"/>
    </xf>
    <xf numFmtId="176" fontId="2" fillId="4" borderId="24" xfId="1" applyNumberFormat="1" applyFont="1" applyFill="1" applyBorder="1" applyAlignment="1">
      <alignment horizontal="center" vertical="center"/>
    </xf>
    <xf numFmtId="0" fontId="2" fillId="4" borderId="17" xfId="2" applyFont="1" applyFill="1" applyBorder="1" applyAlignment="1">
      <alignment horizontal="center" vertical="center"/>
    </xf>
    <xf numFmtId="176" fontId="2" fillId="3" borderId="25" xfId="1" applyNumberFormat="1" applyFont="1" applyFill="1" applyBorder="1" applyAlignment="1">
      <alignment horizontal="center" vertical="center"/>
    </xf>
    <xf numFmtId="0" fontId="8" fillId="0" borderId="0" xfId="0" applyFont="1"/>
    <xf numFmtId="0" fontId="8" fillId="2" borderId="0" xfId="0" applyFont="1" applyFill="1"/>
    <xf numFmtId="177" fontId="2" fillId="3" borderId="9" xfId="0" applyNumberFormat="1" applyFont="1" applyFill="1" applyBorder="1" applyAlignment="1">
      <alignment horizontal="center" vertical="center"/>
    </xf>
    <xf numFmtId="176" fontId="2" fillId="3" borderId="26" xfId="1" applyNumberFormat="1" applyFont="1" applyFill="1" applyBorder="1" applyAlignment="1">
      <alignment horizontal="center" vertical="center"/>
    </xf>
    <xf numFmtId="0" fontId="2" fillId="2" borderId="27" xfId="0" applyFont="1" applyFill="1" applyBorder="1" applyAlignment="1">
      <alignment horizontal="center" vertical="center"/>
    </xf>
    <xf numFmtId="0" fontId="2" fillId="2" borderId="27" xfId="1" applyFont="1" applyFill="1" applyBorder="1" applyAlignment="1">
      <alignment horizontal="center" vertical="center"/>
    </xf>
    <xf numFmtId="0" fontId="2" fillId="3" borderId="27" xfId="0" applyFont="1" applyFill="1" applyBorder="1" applyAlignment="1">
      <alignment horizontal="center" vertical="center"/>
    </xf>
    <xf numFmtId="177" fontId="2" fillId="3" borderId="20" xfId="0" applyNumberFormat="1" applyFont="1" applyFill="1" applyBorder="1" applyAlignment="1">
      <alignment horizontal="center"/>
    </xf>
    <xf numFmtId="0" fontId="9" fillId="0" borderId="0" xfId="0" applyFont="1"/>
    <xf numFmtId="0" fontId="14" fillId="3" borderId="0" xfId="0" applyFont="1" applyFill="1" applyAlignment="1">
      <alignment horizontal="left" vertical="center"/>
    </xf>
    <xf numFmtId="0" fontId="14" fillId="3" borderId="36" xfId="0" applyFont="1" applyFill="1" applyBorder="1" applyAlignment="1">
      <alignment horizontal="left" vertical="center"/>
    </xf>
    <xf numFmtId="0" fontId="16" fillId="0" borderId="0" xfId="0" applyFont="1"/>
    <xf numFmtId="176" fontId="1" fillId="0" borderId="31" xfId="0" applyNumberFormat="1" applyFont="1" applyBorder="1" applyAlignment="1">
      <alignment horizontal="center" vertical="center"/>
    </xf>
    <xf numFmtId="0" fontId="1" fillId="0" borderId="31" xfId="0" applyFont="1" applyBorder="1" applyAlignment="1">
      <alignment horizontal="center" vertical="center"/>
    </xf>
    <xf numFmtId="0" fontId="1" fillId="0" borderId="31" xfId="0" applyFont="1" applyBorder="1" applyAlignment="1">
      <alignment horizontal="center"/>
    </xf>
    <xf numFmtId="0" fontId="17" fillId="0" borderId="31" xfId="0" applyFont="1" applyBorder="1" applyAlignment="1">
      <alignment horizontal="center" shrinkToFit="1"/>
    </xf>
    <xf numFmtId="0" fontId="17" fillId="0" borderId="31" xfId="0" applyFont="1" applyBorder="1" applyAlignment="1">
      <alignment horizontal="center"/>
    </xf>
    <xf numFmtId="0" fontId="18" fillId="0" borderId="31" xfId="0" applyFont="1" applyBorder="1" applyAlignment="1">
      <alignment horizontal="center"/>
    </xf>
    <xf numFmtId="0" fontId="17" fillId="0" borderId="31" xfId="0" applyFont="1" applyBorder="1"/>
    <xf numFmtId="0" fontId="17" fillId="2" borderId="31" xfId="0" applyFont="1" applyFill="1" applyBorder="1"/>
    <xf numFmtId="176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/>
    </xf>
    <xf numFmtId="0" fontId="17" fillId="0" borderId="0" xfId="0" applyFont="1" applyAlignment="1">
      <alignment horizontal="center" shrinkToFit="1"/>
    </xf>
    <xf numFmtId="0" fontId="17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17" fillId="0" borderId="0" xfId="0" applyFont="1"/>
    <xf numFmtId="0" fontId="17" fillId="2" borderId="0" xfId="0" applyFont="1" applyFill="1"/>
    <xf numFmtId="0" fontId="19" fillId="3" borderId="11" xfId="0" applyFont="1" applyFill="1" applyBorder="1" applyAlignment="1">
      <alignment horizontal="center" vertical="center"/>
    </xf>
    <xf numFmtId="181" fontId="19" fillId="3" borderId="11" xfId="0" applyNumberFormat="1" applyFont="1" applyFill="1" applyBorder="1" applyAlignment="1">
      <alignment horizontal="center" vertical="center"/>
    </xf>
    <xf numFmtId="182" fontId="19" fillId="3" borderId="11" xfId="0" applyNumberFormat="1" applyFont="1" applyFill="1" applyBorder="1" applyAlignment="1">
      <alignment horizontal="center" vertical="center"/>
    </xf>
    <xf numFmtId="0" fontId="19" fillId="3" borderId="44" xfId="0" applyFont="1" applyFill="1" applyBorder="1" applyAlignment="1">
      <alignment horizontal="center" vertical="center"/>
    </xf>
    <xf numFmtId="0" fontId="19" fillId="3" borderId="8" xfId="0" applyFont="1" applyFill="1" applyBorder="1" applyAlignment="1">
      <alignment horizontal="center" vertical="center"/>
    </xf>
    <xf numFmtId="181" fontId="19" fillId="3" borderId="8" xfId="0" applyNumberFormat="1" applyFont="1" applyFill="1" applyBorder="1" applyAlignment="1">
      <alignment horizontal="center" vertical="center"/>
    </xf>
    <xf numFmtId="182" fontId="19" fillId="3" borderId="8" xfId="0" applyNumberFormat="1" applyFont="1" applyFill="1" applyBorder="1" applyAlignment="1">
      <alignment horizontal="center" vertical="center"/>
    </xf>
    <xf numFmtId="0" fontId="19" fillId="3" borderId="15" xfId="0" applyFont="1" applyFill="1" applyBorder="1" applyAlignment="1">
      <alignment horizontal="center" vertical="center"/>
    </xf>
    <xf numFmtId="0" fontId="19" fillId="4" borderId="17" xfId="0" applyFont="1" applyFill="1" applyBorder="1" applyAlignment="1">
      <alignment horizontal="center" vertical="center"/>
    </xf>
    <xf numFmtId="181" fontId="19" fillId="4" borderId="17" xfId="0" applyNumberFormat="1" applyFont="1" applyFill="1" applyBorder="1" applyAlignment="1">
      <alignment horizontal="center" vertical="center"/>
    </xf>
    <xf numFmtId="182" fontId="19" fillId="4" borderId="17" xfId="0" applyNumberFormat="1" applyFont="1" applyFill="1" applyBorder="1" applyAlignment="1">
      <alignment horizontal="center" vertical="center"/>
    </xf>
    <xf numFmtId="0" fontId="19" fillId="4" borderId="18" xfId="0" applyFont="1" applyFill="1" applyBorder="1" applyAlignment="1">
      <alignment horizontal="center" vertical="center"/>
    </xf>
    <xf numFmtId="0" fontId="19" fillId="3" borderId="20" xfId="0" applyFont="1" applyFill="1" applyBorder="1" applyAlignment="1">
      <alignment horizontal="center" vertical="center"/>
    </xf>
    <xf numFmtId="181" fontId="19" fillId="3" borderId="20" xfId="0" applyNumberFormat="1" applyFont="1" applyFill="1" applyBorder="1" applyAlignment="1">
      <alignment horizontal="center" vertical="center"/>
    </xf>
    <xf numFmtId="182" fontId="19" fillId="3" borderId="20" xfId="0" applyNumberFormat="1" applyFont="1" applyFill="1" applyBorder="1" applyAlignment="1">
      <alignment horizontal="center" vertical="center"/>
    </xf>
    <xf numFmtId="0" fontId="19" fillId="3" borderId="21" xfId="0" applyFont="1" applyFill="1" applyBorder="1" applyAlignment="1">
      <alignment horizontal="center" vertical="center"/>
    </xf>
    <xf numFmtId="0" fontId="2" fillId="3" borderId="9" xfId="1" applyFont="1" applyFill="1" applyBorder="1" applyAlignment="1">
      <alignment horizontal="center" vertical="center"/>
    </xf>
    <xf numFmtId="0" fontId="19" fillId="3" borderId="10" xfId="0" applyFont="1" applyFill="1" applyBorder="1" applyAlignment="1">
      <alignment horizontal="center" vertical="center"/>
    </xf>
    <xf numFmtId="181" fontId="19" fillId="3" borderId="10" xfId="0" applyNumberFormat="1" applyFont="1" applyFill="1" applyBorder="1" applyAlignment="1">
      <alignment horizontal="center" vertical="center"/>
    </xf>
    <xf numFmtId="182" fontId="19" fillId="3" borderId="10" xfId="0" applyNumberFormat="1" applyFont="1" applyFill="1" applyBorder="1" applyAlignment="1">
      <alignment horizontal="center" vertical="center"/>
    </xf>
    <xf numFmtId="0" fontId="19" fillId="3" borderId="12" xfId="0" applyFont="1" applyFill="1" applyBorder="1" applyAlignment="1">
      <alignment horizontal="center" vertical="center"/>
    </xf>
    <xf numFmtId="0" fontId="8" fillId="3" borderId="0" xfId="0" applyFont="1" applyFill="1" applyAlignment="1">
      <alignment vertical="center"/>
    </xf>
    <xf numFmtId="0" fontId="8" fillId="3" borderId="0" xfId="0" applyFont="1" applyFill="1" applyAlignment="1">
      <alignment horizontal="center" vertical="center"/>
    </xf>
    <xf numFmtId="0" fontId="19" fillId="3" borderId="9" xfId="0" applyFont="1" applyFill="1" applyBorder="1" applyAlignment="1">
      <alignment horizontal="center" vertical="center"/>
    </xf>
    <xf numFmtId="181" fontId="19" fillId="3" borderId="9" xfId="0" applyNumberFormat="1" applyFont="1" applyFill="1" applyBorder="1" applyAlignment="1">
      <alignment horizontal="center" vertical="center"/>
    </xf>
    <xf numFmtId="182" fontId="19" fillId="3" borderId="9" xfId="0" applyNumberFormat="1" applyFont="1" applyFill="1" applyBorder="1" applyAlignment="1">
      <alignment horizontal="center" vertical="center"/>
    </xf>
    <xf numFmtId="0" fontId="19" fillId="3" borderId="14" xfId="0" applyFont="1" applyFill="1" applyBorder="1" applyAlignment="1">
      <alignment horizontal="center" vertical="center"/>
    </xf>
    <xf numFmtId="0" fontId="19" fillId="3" borderId="23" xfId="0" applyFont="1" applyFill="1" applyBorder="1" applyAlignment="1">
      <alignment horizontal="center" vertical="center"/>
    </xf>
    <xf numFmtId="181" fontId="19" fillId="3" borderId="23" xfId="0" applyNumberFormat="1" applyFont="1" applyFill="1" applyBorder="1" applyAlignment="1">
      <alignment horizontal="center" vertical="center"/>
    </xf>
    <xf numFmtId="182" fontId="19" fillId="3" borderId="23" xfId="0" applyNumberFormat="1" applyFont="1" applyFill="1" applyBorder="1" applyAlignment="1">
      <alignment horizontal="center" vertical="center"/>
    </xf>
    <xf numFmtId="0" fontId="19" fillId="3" borderId="45" xfId="0" applyFont="1" applyFill="1" applyBorder="1" applyAlignment="1">
      <alignment horizontal="center" vertical="center"/>
    </xf>
    <xf numFmtId="0" fontId="2" fillId="3" borderId="8" xfId="1" applyFont="1" applyFill="1" applyBorder="1" applyAlignment="1">
      <alignment horizontal="center" vertical="center"/>
    </xf>
    <xf numFmtId="0" fontId="9" fillId="2" borderId="0" xfId="0" applyFont="1" applyFill="1"/>
    <xf numFmtId="178" fontId="19" fillId="3" borderId="11" xfId="0" applyNumberFormat="1" applyFont="1" applyFill="1" applyBorder="1" applyAlignment="1">
      <alignment horizontal="right" vertical="center"/>
    </xf>
    <xf numFmtId="178" fontId="19" fillId="3" borderId="8" xfId="0" applyNumberFormat="1" applyFont="1" applyFill="1" applyBorder="1" applyAlignment="1">
      <alignment horizontal="right" vertical="center"/>
    </xf>
    <xf numFmtId="178" fontId="19" fillId="4" borderId="17" xfId="0" applyNumberFormat="1" applyFont="1" applyFill="1" applyBorder="1" applyAlignment="1">
      <alignment horizontal="right" vertical="center"/>
    </xf>
    <xf numFmtId="178" fontId="19" fillId="3" borderId="20" xfId="0" applyNumberFormat="1" applyFont="1" applyFill="1" applyBorder="1" applyAlignment="1">
      <alignment horizontal="right" vertical="center"/>
    </xf>
    <xf numFmtId="178" fontId="19" fillId="3" borderId="10" xfId="0" applyNumberFormat="1" applyFont="1" applyFill="1" applyBorder="1" applyAlignment="1">
      <alignment horizontal="right" vertical="center"/>
    </xf>
    <xf numFmtId="178" fontId="19" fillId="3" borderId="9" xfId="0" applyNumberFormat="1" applyFont="1" applyFill="1" applyBorder="1" applyAlignment="1">
      <alignment horizontal="right" vertical="center"/>
    </xf>
    <xf numFmtId="178" fontId="19" fillId="3" borderId="23" xfId="0" applyNumberFormat="1" applyFont="1" applyFill="1" applyBorder="1" applyAlignment="1">
      <alignment horizontal="right" vertical="center"/>
    </xf>
    <xf numFmtId="178" fontId="2" fillId="3" borderId="10" xfId="0" applyNumberFormat="1" applyFont="1" applyFill="1" applyBorder="1" applyAlignment="1">
      <alignment horizontal="right"/>
    </xf>
    <xf numFmtId="178" fontId="2" fillId="3" borderId="9" xfId="0" applyNumberFormat="1" applyFont="1" applyFill="1" applyBorder="1" applyAlignment="1">
      <alignment horizontal="right"/>
    </xf>
    <xf numFmtId="178" fontId="2" fillId="4" borderId="17" xfId="0" applyNumberFormat="1" applyFont="1" applyFill="1" applyBorder="1" applyAlignment="1">
      <alignment horizontal="right"/>
    </xf>
    <xf numFmtId="180" fontId="2" fillId="3" borderId="20" xfId="0" applyNumberFormat="1" applyFont="1" applyFill="1" applyBorder="1" applyAlignment="1">
      <alignment horizontal="right"/>
    </xf>
    <xf numFmtId="178" fontId="2" fillId="3" borderId="8" xfId="0" applyNumberFormat="1" applyFont="1" applyFill="1" applyBorder="1" applyAlignment="1">
      <alignment horizontal="right"/>
    </xf>
    <xf numFmtId="178" fontId="2" fillId="3" borderId="20" xfId="0" applyNumberFormat="1" applyFont="1" applyFill="1" applyBorder="1" applyAlignment="1">
      <alignment horizontal="right"/>
    </xf>
    <xf numFmtId="178" fontId="2" fillId="3" borderId="10" xfId="0" applyNumberFormat="1" applyFont="1" applyFill="1" applyBorder="1" applyAlignment="1"/>
    <xf numFmtId="178" fontId="2" fillId="3" borderId="9" xfId="0" applyNumberFormat="1" applyFont="1" applyFill="1" applyBorder="1" applyAlignment="1"/>
    <xf numFmtId="178" fontId="2" fillId="4" borderId="17" xfId="0" applyNumberFormat="1" applyFont="1" applyFill="1" applyBorder="1" applyAlignment="1"/>
    <xf numFmtId="180" fontId="2" fillId="3" borderId="20" xfId="0" applyNumberFormat="1" applyFont="1" applyFill="1" applyBorder="1" applyAlignment="1"/>
    <xf numFmtId="178" fontId="2" fillId="3" borderId="8" xfId="0" applyNumberFormat="1" applyFont="1" applyFill="1" applyBorder="1" applyAlignment="1"/>
    <xf numFmtId="178" fontId="2" fillId="3" borderId="20" xfId="0" applyNumberFormat="1" applyFont="1" applyFill="1" applyBorder="1" applyAlignment="1"/>
    <xf numFmtId="176" fontId="11" fillId="3" borderId="28" xfId="1" applyNumberFormat="1" applyFont="1" applyFill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2" fillId="0" borderId="29" xfId="0" applyFont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178" fontId="11" fillId="3" borderId="28" xfId="0" applyNumberFormat="1" applyFont="1" applyFill="1" applyBorder="1" applyAlignment="1">
      <alignment horizontal="center"/>
    </xf>
    <xf numFmtId="178" fontId="11" fillId="3" borderId="4" xfId="0" applyNumberFormat="1" applyFont="1" applyFill="1" applyBorder="1" applyAlignment="1">
      <alignment horizontal="center"/>
    </xf>
    <xf numFmtId="178" fontId="11" fillId="3" borderId="29" xfId="0" applyNumberFormat="1" applyFont="1" applyFill="1" applyBorder="1" applyAlignment="1">
      <alignment horizontal="center"/>
    </xf>
    <xf numFmtId="176" fontId="2" fillId="3" borderId="30" xfId="1" applyNumberFormat="1" applyFont="1" applyFill="1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14" fillId="3" borderId="38" xfId="0" applyFont="1" applyFill="1" applyBorder="1" applyAlignment="1">
      <alignment horizontal="left" vertical="center"/>
    </xf>
    <xf numFmtId="0" fontId="0" fillId="0" borderId="36" xfId="0" applyBorder="1" applyAlignment="1">
      <alignment vertical="center"/>
    </xf>
    <xf numFmtId="0" fontId="14" fillId="3" borderId="35" xfId="0" applyFont="1" applyFill="1" applyBorder="1" applyAlignment="1">
      <alignment horizontal="left" vertical="center"/>
    </xf>
    <xf numFmtId="0" fontId="14" fillId="3" borderId="0" xfId="0" applyFont="1" applyFill="1" applyAlignment="1">
      <alignment horizontal="left" vertical="center"/>
    </xf>
    <xf numFmtId="0" fontId="14" fillId="3" borderId="36" xfId="0" applyFont="1" applyFill="1" applyBorder="1" applyAlignment="1">
      <alignment horizontal="left" vertical="center"/>
    </xf>
    <xf numFmtId="178" fontId="14" fillId="3" borderId="38" xfId="0" applyNumberFormat="1" applyFont="1" applyFill="1" applyBorder="1" applyAlignment="1">
      <alignment horizontal="left"/>
    </xf>
    <xf numFmtId="0" fontId="15" fillId="0" borderId="0" xfId="0" applyFont="1" applyAlignment="1">
      <alignment horizontal="left"/>
    </xf>
    <xf numFmtId="0" fontId="15" fillId="0" borderId="36" xfId="0" applyFont="1" applyBorder="1" applyAlignment="1">
      <alignment horizontal="left"/>
    </xf>
    <xf numFmtId="178" fontId="14" fillId="3" borderId="34" xfId="0" applyNumberFormat="1" applyFont="1" applyFill="1" applyBorder="1" applyAlignment="1">
      <alignment horizontal="left"/>
    </xf>
    <xf numFmtId="0" fontId="15" fillId="0" borderId="31" xfId="0" applyFont="1" applyBorder="1" applyAlignment="1">
      <alignment horizontal="left"/>
    </xf>
    <xf numFmtId="0" fontId="15" fillId="0" borderId="32" xfId="0" applyFont="1" applyBorder="1" applyAlignment="1">
      <alignment horizontal="left"/>
    </xf>
    <xf numFmtId="177" fontId="14" fillId="3" borderId="0" xfId="0" applyNumberFormat="1" applyFont="1" applyFill="1" applyAlignment="1">
      <alignment horizontal="left"/>
    </xf>
    <xf numFmtId="0" fontId="14" fillId="3" borderId="34" xfId="0" applyFont="1" applyFill="1" applyBorder="1" applyAlignment="1">
      <alignment horizontal="left" vertical="center" wrapText="1"/>
    </xf>
    <xf numFmtId="0" fontId="0" fillId="0" borderId="32" xfId="0" applyBorder="1" applyAlignment="1">
      <alignment vertical="center"/>
    </xf>
    <xf numFmtId="0" fontId="2" fillId="3" borderId="35" xfId="0" applyFont="1" applyFill="1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9" fillId="3" borderId="30" xfId="0" applyFont="1" applyFill="1" applyBorder="1" applyAlignment="1">
      <alignment horizontal="center" vertical="center"/>
    </xf>
    <xf numFmtId="0" fontId="16" fillId="0" borderId="35" xfId="0" applyFont="1" applyBorder="1" applyAlignment="1">
      <alignment horizontal="center" vertical="center"/>
    </xf>
    <xf numFmtId="177" fontId="14" fillId="3" borderId="31" xfId="0" applyNumberFormat="1" applyFont="1" applyFill="1" applyBorder="1" applyAlignment="1">
      <alignment horizontal="left"/>
    </xf>
    <xf numFmtId="178" fontId="9" fillId="3" borderId="31" xfId="0" applyNumberFormat="1" applyFont="1" applyFill="1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37" xfId="0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40" xfId="0" applyBorder="1" applyAlignment="1">
      <alignment horizontal="center"/>
    </xf>
    <xf numFmtId="0" fontId="14" fillId="3" borderId="41" xfId="0" applyFont="1" applyFill="1" applyBorder="1" applyAlignment="1">
      <alignment horizontal="left" vertical="center"/>
    </xf>
    <xf numFmtId="0" fontId="0" fillId="0" borderId="42" xfId="0" applyBorder="1" applyAlignment="1">
      <alignment vertical="center"/>
    </xf>
    <xf numFmtId="0" fontId="14" fillId="3" borderId="39" xfId="2" applyFont="1" applyFill="1" applyBorder="1" applyAlignment="1">
      <alignment horizontal="left" vertical="center"/>
    </xf>
    <xf numFmtId="0" fontId="15" fillId="0" borderId="43" xfId="0" applyFont="1" applyBorder="1" applyAlignment="1">
      <alignment horizontal="left" vertical="center"/>
    </xf>
    <xf numFmtId="0" fontId="15" fillId="0" borderId="42" xfId="0" applyFont="1" applyBorder="1" applyAlignment="1">
      <alignment horizontal="left" vertical="center"/>
    </xf>
    <xf numFmtId="0" fontId="15" fillId="3" borderId="0" xfId="0" applyFont="1" applyFill="1" applyAlignment="1">
      <alignment horizontal="left"/>
    </xf>
    <xf numFmtId="0" fontId="15" fillId="3" borderId="36" xfId="0" applyFont="1" applyFill="1" applyBorder="1" applyAlignment="1">
      <alignment horizontal="left"/>
    </xf>
    <xf numFmtId="178" fontId="14" fillId="3" borderId="41" xfId="0" applyNumberFormat="1" applyFont="1" applyFill="1" applyBorder="1" applyAlignment="1">
      <alignment horizontal="left"/>
    </xf>
    <xf numFmtId="0" fontId="15" fillId="0" borderId="43" xfId="0" applyFont="1" applyBorder="1" applyAlignment="1">
      <alignment horizontal="left"/>
    </xf>
    <xf numFmtId="0" fontId="15" fillId="0" borderId="42" xfId="0" applyFont="1" applyBorder="1" applyAlignment="1">
      <alignment horizontal="left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10" fillId="2" borderId="28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center" vertical="center"/>
    </xf>
    <xf numFmtId="0" fontId="10" fillId="2" borderId="29" xfId="0" applyFont="1" applyFill="1" applyBorder="1" applyAlignment="1">
      <alignment horizontal="center" vertical="center"/>
    </xf>
    <xf numFmtId="0" fontId="11" fillId="3" borderId="28" xfId="0" applyFont="1" applyFill="1" applyBorder="1" applyAlignment="1">
      <alignment horizontal="center" vertical="center"/>
    </xf>
    <xf numFmtId="0" fontId="11" fillId="3" borderId="30" xfId="0" applyFont="1" applyFill="1" applyBorder="1" applyAlignment="1">
      <alignment horizontal="center" vertical="center"/>
    </xf>
    <xf numFmtId="0" fontId="12" fillId="0" borderId="31" xfId="0" applyFont="1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13" fillId="0" borderId="4" xfId="0" applyFont="1" applyBorder="1" applyAlignment="1">
      <alignment horizontal="center"/>
    </xf>
    <xf numFmtId="0" fontId="13" fillId="0" borderId="29" xfId="0" applyFont="1" applyBorder="1" applyAlignment="1">
      <alignment horizontal="center"/>
    </xf>
    <xf numFmtId="0" fontId="20" fillId="2" borderId="28" xfId="0" applyFont="1" applyFill="1" applyBorder="1" applyAlignment="1">
      <alignment horizontal="center"/>
    </xf>
    <xf numFmtId="0" fontId="20" fillId="2" borderId="4" xfId="0" applyFont="1" applyFill="1" applyBorder="1" applyAlignment="1">
      <alignment horizontal="center"/>
    </xf>
    <xf numFmtId="0" fontId="20" fillId="2" borderId="29" xfId="0" applyFont="1" applyFill="1" applyBorder="1" applyAlignment="1">
      <alignment horizontal="center"/>
    </xf>
    <xf numFmtId="0" fontId="11" fillId="3" borderId="31" xfId="0" applyFont="1" applyFill="1" applyBorder="1" applyAlignment="1">
      <alignment horizontal="center" vertical="center"/>
    </xf>
    <xf numFmtId="0" fontId="11" fillId="3" borderId="32" xfId="0" applyFont="1" applyFill="1" applyBorder="1" applyAlignment="1">
      <alignment horizontal="center" vertical="center"/>
    </xf>
    <xf numFmtId="0" fontId="11" fillId="3" borderId="35" xfId="0" applyFont="1" applyFill="1" applyBorder="1" applyAlignment="1">
      <alignment horizontal="center" vertical="center"/>
    </xf>
    <xf numFmtId="0" fontId="11" fillId="3" borderId="0" xfId="0" applyFont="1" applyFill="1" applyAlignment="1">
      <alignment horizontal="center" vertical="center"/>
    </xf>
    <xf numFmtId="0" fontId="11" fillId="3" borderId="36" xfId="0" applyFont="1" applyFill="1" applyBorder="1" applyAlignment="1">
      <alignment horizontal="center" vertical="center"/>
    </xf>
    <xf numFmtId="0" fontId="11" fillId="3" borderId="39" xfId="0" applyFont="1" applyFill="1" applyBorder="1" applyAlignment="1">
      <alignment horizontal="center" vertical="center"/>
    </xf>
    <xf numFmtId="0" fontId="11" fillId="3" borderId="43" xfId="0" applyFont="1" applyFill="1" applyBorder="1" applyAlignment="1">
      <alignment horizontal="center" vertical="center"/>
    </xf>
    <xf numFmtId="0" fontId="11" fillId="3" borderId="42" xfId="0" applyFont="1" applyFill="1" applyBorder="1" applyAlignment="1">
      <alignment horizontal="center" vertical="center"/>
    </xf>
  </cellXfs>
  <cellStyles count="3">
    <cellStyle name="一般" xfId="0" builtinId="0"/>
    <cellStyle name="一般_961１菜單" xfId="2"/>
    <cellStyle name="一般_Sheet1_5月菜單_經理修改5月菜單_經理修改5月菜單_9605菜單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1238250</xdr:colOff>
      <xdr:row>21</xdr:row>
      <xdr:rowOff>66675</xdr:rowOff>
    </xdr:from>
    <xdr:ext cx="185035" cy="357155"/>
    <xdr:sp macro="" textlink="">
      <xdr:nvSpPr>
        <xdr:cNvPr id="2" name="文字方塊 1">
          <a:extLst>
            <a:ext uri="{FF2B5EF4-FFF2-40B4-BE49-F238E27FC236}">
              <a16:creationId xmlns="" xmlns:a16="http://schemas.microsoft.com/office/drawing/2014/main" id="{4BAC01E3-6588-4340-A3DF-AB8B90CEB66D}"/>
            </a:ext>
          </a:extLst>
        </xdr:cNvPr>
        <xdr:cNvSpPr txBox="1"/>
      </xdr:nvSpPr>
      <xdr:spPr>
        <a:xfrm>
          <a:off x="8890000" y="9858375"/>
          <a:ext cx="185035" cy="357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4</xdr:col>
      <xdr:colOff>1238250</xdr:colOff>
      <xdr:row>11</xdr:row>
      <xdr:rowOff>79375</xdr:rowOff>
    </xdr:from>
    <xdr:ext cx="185035" cy="366313"/>
    <xdr:sp macro="" textlink="">
      <xdr:nvSpPr>
        <xdr:cNvPr id="3" name="文字方塊 2">
          <a:extLst>
            <a:ext uri="{FF2B5EF4-FFF2-40B4-BE49-F238E27FC236}">
              <a16:creationId xmlns="" xmlns:a16="http://schemas.microsoft.com/office/drawing/2014/main" id="{3AB132F0-B052-4A4F-999D-376B758F123F}"/>
            </a:ext>
          </a:extLst>
        </xdr:cNvPr>
        <xdr:cNvSpPr txBox="1"/>
      </xdr:nvSpPr>
      <xdr:spPr>
        <a:xfrm>
          <a:off x="8890000" y="5426075"/>
          <a:ext cx="185035" cy="3663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4</xdr:col>
      <xdr:colOff>1238250</xdr:colOff>
      <xdr:row>21</xdr:row>
      <xdr:rowOff>66675</xdr:rowOff>
    </xdr:from>
    <xdr:ext cx="185035" cy="357155"/>
    <xdr:sp macro="" textlink="">
      <xdr:nvSpPr>
        <xdr:cNvPr id="4" name="文字方塊 3">
          <a:extLst>
            <a:ext uri="{FF2B5EF4-FFF2-40B4-BE49-F238E27FC236}">
              <a16:creationId xmlns="" xmlns:a16="http://schemas.microsoft.com/office/drawing/2014/main" id="{4D08FED9-CD56-4122-8020-0641D455551E}"/>
            </a:ext>
          </a:extLst>
        </xdr:cNvPr>
        <xdr:cNvSpPr txBox="1"/>
      </xdr:nvSpPr>
      <xdr:spPr>
        <a:xfrm>
          <a:off x="8890000" y="9858375"/>
          <a:ext cx="185035" cy="357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4</xdr:col>
      <xdr:colOff>1238250</xdr:colOff>
      <xdr:row>11</xdr:row>
      <xdr:rowOff>79375</xdr:rowOff>
    </xdr:from>
    <xdr:ext cx="185035" cy="366313"/>
    <xdr:sp macro="" textlink="">
      <xdr:nvSpPr>
        <xdr:cNvPr id="5" name="文字方塊 4">
          <a:extLst>
            <a:ext uri="{FF2B5EF4-FFF2-40B4-BE49-F238E27FC236}">
              <a16:creationId xmlns="" xmlns:a16="http://schemas.microsoft.com/office/drawing/2014/main" id="{39EDCC06-7A38-4539-952E-725B0961D797}"/>
            </a:ext>
          </a:extLst>
        </xdr:cNvPr>
        <xdr:cNvSpPr txBox="1"/>
      </xdr:nvSpPr>
      <xdr:spPr>
        <a:xfrm>
          <a:off x="8890000" y="5426075"/>
          <a:ext cx="185035" cy="3663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/>
        </a:p>
      </xdr:txBody>
    </xdr:sp>
    <xdr:clientData/>
  </xdr:oneCellAnchor>
  <xdr:twoCellAnchor editAs="oneCell">
    <xdr:from>
      <xdr:col>0</xdr:col>
      <xdr:colOff>0</xdr:colOff>
      <xdr:row>26</xdr:row>
      <xdr:rowOff>28575</xdr:rowOff>
    </xdr:from>
    <xdr:to>
      <xdr:col>2</xdr:col>
      <xdr:colOff>0</xdr:colOff>
      <xdr:row>32</xdr:row>
      <xdr:rowOff>409576</xdr:rowOff>
    </xdr:to>
    <xdr:pic>
      <xdr:nvPicPr>
        <xdr:cNvPr id="6" name="圖片 5" descr="紅豆-種仔1.jpg">
          <a:extLst>
            <a:ext uri="{FF2B5EF4-FFF2-40B4-BE49-F238E27FC236}">
              <a16:creationId xmlns="" xmlns:a16="http://schemas.microsoft.com/office/drawing/2014/main" id="{0F67735E-270A-4C2C-80D7-E1C4C0188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004675"/>
          <a:ext cx="2089150" cy="2933701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8</xdr:col>
      <xdr:colOff>1364673</xdr:colOff>
      <xdr:row>26</xdr:row>
      <xdr:rowOff>85437</xdr:rowOff>
    </xdr:from>
    <xdr:to>
      <xdr:col>12</xdr:col>
      <xdr:colOff>100277</xdr:colOff>
      <xdr:row>33</xdr:row>
      <xdr:rowOff>4750</xdr:rowOff>
    </xdr:to>
    <xdr:pic>
      <xdr:nvPicPr>
        <xdr:cNvPr id="7" name="圖片 6" descr="牛蒡.jpg">
          <a:extLst>
            <a:ext uri="{FF2B5EF4-FFF2-40B4-BE49-F238E27FC236}">
              <a16:creationId xmlns="" xmlns:a16="http://schemas.microsoft.com/office/drawing/2014/main" id="{7D7C1AFB-96C8-47D0-ACB2-5D7165A2C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503323" y="12061537"/>
          <a:ext cx="3040904" cy="2891113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4</xdr:col>
      <xdr:colOff>50800</xdr:colOff>
      <xdr:row>26</xdr:row>
      <xdr:rowOff>44450</xdr:rowOff>
    </xdr:from>
    <xdr:to>
      <xdr:col>5</xdr:col>
      <xdr:colOff>2609850</xdr:colOff>
      <xdr:row>32</xdr:row>
      <xdr:rowOff>342900</xdr:rowOff>
    </xdr:to>
    <xdr:pic>
      <xdr:nvPicPr>
        <xdr:cNvPr id="8" name="圖片 7" descr="蓮霧.png">
          <a:extLst>
            <a:ext uri="{FF2B5EF4-FFF2-40B4-BE49-F238E27FC236}">
              <a16:creationId xmlns="" xmlns:a16="http://schemas.microsoft.com/office/drawing/2014/main" id="{3E14B2B5-6087-4112-B00F-80A1B9C86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2550" y="12020550"/>
          <a:ext cx="5283200" cy="285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1238250</xdr:colOff>
      <xdr:row>32</xdr:row>
      <xdr:rowOff>79375</xdr:rowOff>
    </xdr:from>
    <xdr:ext cx="185035" cy="366313"/>
    <xdr:sp macro="" textlink="">
      <xdr:nvSpPr>
        <xdr:cNvPr id="9" name="文字方塊 8">
          <a:extLst>
            <a:ext uri="{FF2B5EF4-FFF2-40B4-BE49-F238E27FC236}">
              <a16:creationId xmlns="" xmlns:a16="http://schemas.microsoft.com/office/drawing/2014/main" id="{DCEA7020-99A5-4AD6-BE5C-AFA25E8BDE88}"/>
            </a:ext>
          </a:extLst>
        </xdr:cNvPr>
        <xdr:cNvSpPr txBox="1"/>
      </xdr:nvSpPr>
      <xdr:spPr>
        <a:xfrm>
          <a:off x="8890000" y="14608175"/>
          <a:ext cx="185035" cy="3663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4</xdr:col>
      <xdr:colOff>1238250</xdr:colOff>
      <xdr:row>32</xdr:row>
      <xdr:rowOff>79375</xdr:rowOff>
    </xdr:from>
    <xdr:ext cx="185035" cy="366313"/>
    <xdr:sp macro="" textlink="">
      <xdr:nvSpPr>
        <xdr:cNvPr id="10" name="文字方塊 9">
          <a:extLst>
            <a:ext uri="{FF2B5EF4-FFF2-40B4-BE49-F238E27FC236}">
              <a16:creationId xmlns="" xmlns:a16="http://schemas.microsoft.com/office/drawing/2014/main" id="{C4D33A2F-40B4-49FD-922B-A3E3BBC8C59B}"/>
            </a:ext>
          </a:extLst>
        </xdr:cNvPr>
        <xdr:cNvSpPr txBox="1"/>
      </xdr:nvSpPr>
      <xdr:spPr>
        <a:xfrm>
          <a:off x="8890000" y="14608175"/>
          <a:ext cx="185035" cy="3663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2</xdr:col>
      <xdr:colOff>1238250</xdr:colOff>
      <xdr:row>32</xdr:row>
      <xdr:rowOff>79375</xdr:rowOff>
    </xdr:from>
    <xdr:ext cx="187502" cy="366313"/>
    <xdr:sp macro="" textlink="">
      <xdr:nvSpPr>
        <xdr:cNvPr id="11" name="文字方塊 10">
          <a:extLst>
            <a:ext uri="{FF2B5EF4-FFF2-40B4-BE49-F238E27FC236}">
              <a16:creationId xmlns="" xmlns:a16="http://schemas.microsoft.com/office/drawing/2014/main" id="{A53A103D-633B-49B4-8A84-12E1437A23D6}"/>
            </a:ext>
          </a:extLst>
        </xdr:cNvPr>
        <xdr:cNvSpPr txBox="1"/>
      </xdr:nvSpPr>
      <xdr:spPr>
        <a:xfrm>
          <a:off x="3327400" y="14608175"/>
          <a:ext cx="187502" cy="3663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2</xdr:col>
      <xdr:colOff>1238250</xdr:colOff>
      <xdr:row>32</xdr:row>
      <xdr:rowOff>79375</xdr:rowOff>
    </xdr:from>
    <xdr:ext cx="187502" cy="366313"/>
    <xdr:sp macro="" textlink="">
      <xdr:nvSpPr>
        <xdr:cNvPr id="12" name="文字方塊 11">
          <a:extLst>
            <a:ext uri="{FF2B5EF4-FFF2-40B4-BE49-F238E27FC236}">
              <a16:creationId xmlns="" xmlns:a16="http://schemas.microsoft.com/office/drawing/2014/main" id="{0C70A4F2-262D-4083-AD34-F7712BD1D017}"/>
            </a:ext>
          </a:extLst>
        </xdr:cNvPr>
        <xdr:cNvSpPr txBox="1"/>
      </xdr:nvSpPr>
      <xdr:spPr>
        <a:xfrm>
          <a:off x="3327400" y="14608175"/>
          <a:ext cx="187502" cy="3663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4</xdr:col>
      <xdr:colOff>1238250</xdr:colOff>
      <xdr:row>31</xdr:row>
      <xdr:rowOff>79375</xdr:rowOff>
    </xdr:from>
    <xdr:ext cx="185035" cy="370384"/>
    <xdr:sp macro="" textlink="">
      <xdr:nvSpPr>
        <xdr:cNvPr id="13" name="文字方塊 12">
          <a:extLst>
            <a:ext uri="{FF2B5EF4-FFF2-40B4-BE49-F238E27FC236}">
              <a16:creationId xmlns="" xmlns:a16="http://schemas.microsoft.com/office/drawing/2014/main" id="{D96CE624-F102-45BD-91B0-5CDFA26E8EA5}"/>
            </a:ext>
          </a:extLst>
        </xdr:cNvPr>
        <xdr:cNvSpPr txBox="1"/>
      </xdr:nvSpPr>
      <xdr:spPr>
        <a:xfrm>
          <a:off x="8890000" y="14182725"/>
          <a:ext cx="185035" cy="3703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4</xdr:col>
      <xdr:colOff>1238250</xdr:colOff>
      <xdr:row>31</xdr:row>
      <xdr:rowOff>79375</xdr:rowOff>
    </xdr:from>
    <xdr:ext cx="185035" cy="370384"/>
    <xdr:sp macro="" textlink="">
      <xdr:nvSpPr>
        <xdr:cNvPr id="14" name="文字方塊 13">
          <a:extLst>
            <a:ext uri="{FF2B5EF4-FFF2-40B4-BE49-F238E27FC236}">
              <a16:creationId xmlns="" xmlns:a16="http://schemas.microsoft.com/office/drawing/2014/main" id="{9FBDB136-D4EB-45C7-A5E9-8755690B6B26}"/>
            </a:ext>
          </a:extLst>
        </xdr:cNvPr>
        <xdr:cNvSpPr txBox="1"/>
      </xdr:nvSpPr>
      <xdr:spPr>
        <a:xfrm>
          <a:off x="8890000" y="14182725"/>
          <a:ext cx="185035" cy="3703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/>
        </a:p>
      </xdr:txBody>
    </xdr:sp>
    <xdr:clientData/>
  </xdr:oneCellAnchor>
  <xdr:twoCellAnchor editAs="oneCell">
    <xdr:from>
      <xdr:col>6</xdr:col>
      <xdr:colOff>19050</xdr:colOff>
      <xdr:row>26</xdr:row>
      <xdr:rowOff>15875</xdr:rowOff>
    </xdr:from>
    <xdr:to>
      <xdr:col>6</xdr:col>
      <xdr:colOff>2457450</xdr:colOff>
      <xdr:row>29</xdr:row>
      <xdr:rowOff>396875</xdr:rowOff>
    </xdr:to>
    <xdr:pic>
      <xdr:nvPicPr>
        <xdr:cNvPr id="15" name="圖片 14" descr="櫻花蝦.png">
          <a:extLst>
            <a:ext uri="{FF2B5EF4-FFF2-40B4-BE49-F238E27FC236}">
              <a16:creationId xmlns="" xmlns:a16="http://schemas.microsoft.com/office/drawing/2014/main" id="{26618708-BD82-42D7-9148-2D46BA0DB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004800" y="11991975"/>
          <a:ext cx="2480115" cy="165735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oneCellAnchor>
    <xdr:from>
      <xdr:col>6</xdr:col>
      <xdr:colOff>1238250</xdr:colOff>
      <xdr:row>32</xdr:row>
      <xdr:rowOff>79375</xdr:rowOff>
    </xdr:from>
    <xdr:ext cx="187502" cy="366313"/>
    <xdr:sp macro="" textlink="">
      <xdr:nvSpPr>
        <xdr:cNvPr id="16" name="文字方塊 15">
          <a:extLst>
            <a:ext uri="{FF2B5EF4-FFF2-40B4-BE49-F238E27FC236}">
              <a16:creationId xmlns="" xmlns:a16="http://schemas.microsoft.com/office/drawing/2014/main" id="{AA02F6C2-D326-4888-B706-E742BD37AA9A}"/>
            </a:ext>
          </a:extLst>
        </xdr:cNvPr>
        <xdr:cNvSpPr txBox="1"/>
      </xdr:nvSpPr>
      <xdr:spPr>
        <a:xfrm>
          <a:off x="14224000" y="14608175"/>
          <a:ext cx="187502" cy="3663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6</xdr:col>
      <xdr:colOff>1238250</xdr:colOff>
      <xdr:row>32</xdr:row>
      <xdr:rowOff>79375</xdr:rowOff>
    </xdr:from>
    <xdr:ext cx="187502" cy="366313"/>
    <xdr:sp macro="" textlink="">
      <xdr:nvSpPr>
        <xdr:cNvPr id="17" name="文字方塊 16">
          <a:extLst>
            <a:ext uri="{FF2B5EF4-FFF2-40B4-BE49-F238E27FC236}">
              <a16:creationId xmlns="" xmlns:a16="http://schemas.microsoft.com/office/drawing/2014/main" id="{36387258-2699-45C7-90A6-953BE8F61C34}"/>
            </a:ext>
          </a:extLst>
        </xdr:cNvPr>
        <xdr:cNvSpPr txBox="1"/>
      </xdr:nvSpPr>
      <xdr:spPr>
        <a:xfrm>
          <a:off x="14224000" y="14608175"/>
          <a:ext cx="187502" cy="3663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4</xdr:col>
      <xdr:colOff>1238250</xdr:colOff>
      <xdr:row>21</xdr:row>
      <xdr:rowOff>66675</xdr:rowOff>
    </xdr:from>
    <xdr:ext cx="185035" cy="357155"/>
    <xdr:sp macro="" textlink="">
      <xdr:nvSpPr>
        <xdr:cNvPr id="18" name="文字方塊 17">
          <a:extLst>
            <a:ext uri="{FF2B5EF4-FFF2-40B4-BE49-F238E27FC236}">
              <a16:creationId xmlns="" xmlns:a16="http://schemas.microsoft.com/office/drawing/2014/main" id="{3F85242A-4600-4426-A46A-A5FFBD52D0D4}"/>
            </a:ext>
          </a:extLst>
        </xdr:cNvPr>
        <xdr:cNvSpPr txBox="1"/>
      </xdr:nvSpPr>
      <xdr:spPr>
        <a:xfrm>
          <a:off x="8890000" y="9858375"/>
          <a:ext cx="185035" cy="357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4</xdr:col>
      <xdr:colOff>1238250</xdr:colOff>
      <xdr:row>11</xdr:row>
      <xdr:rowOff>79375</xdr:rowOff>
    </xdr:from>
    <xdr:ext cx="185035" cy="366313"/>
    <xdr:sp macro="" textlink="">
      <xdr:nvSpPr>
        <xdr:cNvPr id="19" name="文字方塊 18">
          <a:extLst>
            <a:ext uri="{FF2B5EF4-FFF2-40B4-BE49-F238E27FC236}">
              <a16:creationId xmlns="" xmlns:a16="http://schemas.microsoft.com/office/drawing/2014/main" id="{6BCC34BF-D31B-4737-8EDC-37AFA840FD5B}"/>
            </a:ext>
          </a:extLst>
        </xdr:cNvPr>
        <xdr:cNvSpPr txBox="1"/>
      </xdr:nvSpPr>
      <xdr:spPr>
        <a:xfrm>
          <a:off x="8890000" y="5426075"/>
          <a:ext cx="185035" cy="3663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4</xdr:col>
      <xdr:colOff>1238250</xdr:colOff>
      <xdr:row>21</xdr:row>
      <xdr:rowOff>66675</xdr:rowOff>
    </xdr:from>
    <xdr:ext cx="185035" cy="357155"/>
    <xdr:sp macro="" textlink="">
      <xdr:nvSpPr>
        <xdr:cNvPr id="20" name="文字方塊 19">
          <a:extLst>
            <a:ext uri="{FF2B5EF4-FFF2-40B4-BE49-F238E27FC236}">
              <a16:creationId xmlns="" xmlns:a16="http://schemas.microsoft.com/office/drawing/2014/main" id="{E29FC14D-38FC-463D-B9D1-F8169BAD8AE2}"/>
            </a:ext>
          </a:extLst>
        </xdr:cNvPr>
        <xdr:cNvSpPr txBox="1"/>
      </xdr:nvSpPr>
      <xdr:spPr>
        <a:xfrm>
          <a:off x="8890000" y="9858375"/>
          <a:ext cx="185035" cy="357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4</xdr:col>
      <xdr:colOff>1238250</xdr:colOff>
      <xdr:row>11</xdr:row>
      <xdr:rowOff>79375</xdr:rowOff>
    </xdr:from>
    <xdr:ext cx="185035" cy="366313"/>
    <xdr:sp macro="" textlink="">
      <xdr:nvSpPr>
        <xdr:cNvPr id="21" name="文字方塊 20">
          <a:extLst>
            <a:ext uri="{FF2B5EF4-FFF2-40B4-BE49-F238E27FC236}">
              <a16:creationId xmlns="" xmlns:a16="http://schemas.microsoft.com/office/drawing/2014/main" id="{266A3C63-1E85-4AC0-9E43-2A9ACDBBB66C}"/>
            </a:ext>
          </a:extLst>
        </xdr:cNvPr>
        <xdr:cNvSpPr txBox="1"/>
      </xdr:nvSpPr>
      <xdr:spPr>
        <a:xfrm>
          <a:off x="8890000" y="5426075"/>
          <a:ext cx="185035" cy="3663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1235075</xdr:colOff>
      <xdr:row>21</xdr:row>
      <xdr:rowOff>82550</xdr:rowOff>
    </xdr:from>
    <xdr:ext cx="194454" cy="463144"/>
    <xdr:sp macro="" textlink="">
      <xdr:nvSpPr>
        <xdr:cNvPr id="2" name="文字方塊 1">
          <a:extLst>
            <a:ext uri="{FF2B5EF4-FFF2-40B4-BE49-F238E27FC236}">
              <a16:creationId xmlns="" xmlns:a16="http://schemas.microsoft.com/office/drawing/2014/main" id="{AD162EA3-BB3B-418A-8B1D-F070B212AA38}"/>
            </a:ext>
          </a:extLst>
        </xdr:cNvPr>
        <xdr:cNvSpPr txBox="1"/>
      </xdr:nvSpPr>
      <xdr:spPr>
        <a:xfrm>
          <a:off x="6638925" y="9874250"/>
          <a:ext cx="194454" cy="4631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4</xdr:col>
      <xdr:colOff>1235075</xdr:colOff>
      <xdr:row>11</xdr:row>
      <xdr:rowOff>82550</xdr:rowOff>
    </xdr:from>
    <xdr:ext cx="194454" cy="462042"/>
    <xdr:sp macro="" textlink="">
      <xdr:nvSpPr>
        <xdr:cNvPr id="3" name="文字方塊 2">
          <a:extLst>
            <a:ext uri="{FF2B5EF4-FFF2-40B4-BE49-F238E27FC236}">
              <a16:creationId xmlns="" xmlns:a16="http://schemas.microsoft.com/office/drawing/2014/main" id="{39268357-5EBA-4BD8-AFCB-A36DD25D6007}"/>
            </a:ext>
          </a:extLst>
        </xdr:cNvPr>
        <xdr:cNvSpPr txBox="1"/>
      </xdr:nvSpPr>
      <xdr:spPr>
        <a:xfrm>
          <a:off x="6638925" y="5429250"/>
          <a:ext cx="194454" cy="4620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4</xdr:col>
      <xdr:colOff>1235075</xdr:colOff>
      <xdr:row>21</xdr:row>
      <xdr:rowOff>82550</xdr:rowOff>
    </xdr:from>
    <xdr:ext cx="194454" cy="463144"/>
    <xdr:sp macro="" textlink="">
      <xdr:nvSpPr>
        <xdr:cNvPr id="4" name="文字方塊 3">
          <a:extLst>
            <a:ext uri="{FF2B5EF4-FFF2-40B4-BE49-F238E27FC236}">
              <a16:creationId xmlns="" xmlns:a16="http://schemas.microsoft.com/office/drawing/2014/main" id="{DFB9FE93-37AD-437F-B577-F0F95D6DC57D}"/>
            </a:ext>
          </a:extLst>
        </xdr:cNvPr>
        <xdr:cNvSpPr txBox="1"/>
      </xdr:nvSpPr>
      <xdr:spPr>
        <a:xfrm>
          <a:off x="6638925" y="9874250"/>
          <a:ext cx="194454" cy="4631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4</xdr:col>
      <xdr:colOff>1235075</xdr:colOff>
      <xdr:row>11</xdr:row>
      <xdr:rowOff>82550</xdr:rowOff>
    </xdr:from>
    <xdr:ext cx="194454" cy="462042"/>
    <xdr:sp macro="" textlink="">
      <xdr:nvSpPr>
        <xdr:cNvPr id="5" name="文字方塊 4">
          <a:extLst>
            <a:ext uri="{FF2B5EF4-FFF2-40B4-BE49-F238E27FC236}">
              <a16:creationId xmlns="" xmlns:a16="http://schemas.microsoft.com/office/drawing/2014/main" id="{BFA1F544-08F8-4620-AC99-C3CF3809D5B0}"/>
            </a:ext>
          </a:extLst>
        </xdr:cNvPr>
        <xdr:cNvSpPr txBox="1"/>
      </xdr:nvSpPr>
      <xdr:spPr>
        <a:xfrm>
          <a:off x="6638925" y="5429250"/>
          <a:ext cx="194454" cy="4620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4</xdr:col>
      <xdr:colOff>1235075</xdr:colOff>
      <xdr:row>32</xdr:row>
      <xdr:rowOff>92075</xdr:rowOff>
    </xdr:from>
    <xdr:ext cx="194454" cy="468751"/>
    <xdr:sp macro="" textlink="">
      <xdr:nvSpPr>
        <xdr:cNvPr id="6" name="文字方塊 5">
          <a:extLst>
            <a:ext uri="{FF2B5EF4-FFF2-40B4-BE49-F238E27FC236}">
              <a16:creationId xmlns="" xmlns:a16="http://schemas.microsoft.com/office/drawing/2014/main" id="{1EBA6941-3E9B-44BA-BACD-70976D93521A}"/>
            </a:ext>
          </a:extLst>
        </xdr:cNvPr>
        <xdr:cNvSpPr txBox="1"/>
      </xdr:nvSpPr>
      <xdr:spPr>
        <a:xfrm>
          <a:off x="6638925" y="15059025"/>
          <a:ext cx="194454" cy="468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4</xdr:col>
      <xdr:colOff>1235075</xdr:colOff>
      <xdr:row>32</xdr:row>
      <xdr:rowOff>92075</xdr:rowOff>
    </xdr:from>
    <xdr:ext cx="194454" cy="468751"/>
    <xdr:sp macro="" textlink="">
      <xdr:nvSpPr>
        <xdr:cNvPr id="7" name="文字方塊 6">
          <a:extLst>
            <a:ext uri="{FF2B5EF4-FFF2-40B4-BE49-F238E27FC236}">
              <a16:creationId xmlns="" xmlns:a16="http://schemas.microsoft.com/office/drawing/2014/main" id="{00ABDF37-00C5-4718-8D32-B103B0399FBE}"/>
            </a:ext>
          </a:extLst>
        </xdr:cNvPr>
        <xdr:cNvSpPr txBox="1"/>
      </xdr:nvSpPr>
      <xdr:spPr>
        <a:xfrm>
          <a:off x="6638925" y="15059025"/>
          <a:ext cx="194454" cy="468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7</xdr:col>
      <xdr:colOff>847725</xdr:colOff>
      <xdr:row>28</xdr:row>
      <xdr:rowOff>238125</xdr:rowOff>
    </xdr:from>
    <xdr:ext cx="385555" cy="92398"/>
    <xdr:sp macro="" textlink="">
      <xdr:nvSpPr>
        <xdr:cNvPr id="8" name="文字方塊 7">
          <a:extLst>
            <a:ext uri="{FF2B5EF4-FFF2-40B4-BE49-F238E27FC236}">
              <a16:creationId xmlns="" xmlns:a16="http://schemas.microsoft.com/office/drawing/2014/main" id="{6CBA370A-593D-442F-8DF4-CC8CA73854B5}"/>
            </a:ext>
          </a:extLst>
        </xdr:cNvPr>
        <xdr:cNvSpPr txBox="1"/>
      </xdr:nvSpPr>
      <xdr:spPr>
        <a:xfrm>
          <a:off x="13223875" y="13217525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="wordArtVertRtl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7</xdr:col>
      <xdr:colOff>784224</xdr:colOff>
      <xdr:row>26</xdr:row>
      <xdr:rowOff>34926</xdr:rowOff>
    </xdr:from>
    <xdr:ext cx="391981" cy="3552847"/>
    <xdr:sp macro="" textlink="">
      <xdr:nvSpPr>
        <xdr:cNvPr id="9" name="文字方塊 8">
          <a:extLst>
            <a:ext uri="{FF2B5EF4-FFF2-40B4-BE49-F238E27FC236}">
              <a16:creationId xmlns="" xmlns:a16="http://schemas.microsoft.com/office/drawing/2014/main" id="{E56D35B9-A840-41C3-ABBF-7E0FC64DE8F2}"/>
            </a:ext>
          </a:extLst>
        </xdr:cNvPr>
        <xdr:cNvSpPr txBox="1"/>
      </xdr:nvSpPr>
      <xdr:spPr>
        <a:xfrm>
          <a:off x="13160374" y="12061826"/>
          <a:ext cx="391981" cy="35528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="wordArtVert" wrap="square" rtlCol="0" anchor="b" anchorCtr="0">
          <a:spAutoFit/>
        </a:bodyPr>
        <a:lstStyle/>
        <a:p>
          <a:endParaRPr lang="zh-TW" altLang="en-US" sz="1100"/>
        </a:p>
      </xdr:txBody>
    </xdr:sp>
    <xdr:clientData/>
  </xdr:oneCellAnchor>
  <xdr:twoCellAnchor editAs="oneCell">
    <xdr:from>
      <xdr:col>0</xdr:col>
      <xdr:colOff>0</xdr:colOff>
      <xdr:row>25</xdr:row>
      <xdr:rowOff>12700</xdr:rowOff>
    </xdr:from>
    <xdr:to>
      <xdr:col>16</xdr:col>
      <xdr:colOff>619125</xdr:colOff>
      <xdr:row>33</xdr:row>
      <xdr:rowOff>273050</xdr:rowOff>
    </xdr:to>
    <xdr:pic>
      <xdr:nvPicPr>
        <xdr:cNvPr id="10" name="圖片 1">
          <a:extLst>
            <a:ext uri="{FF2B5EF4-FFF2-40B4-BE49-F238E27FC236}">
              <a16:creationId xmlns="" xmlns:a16="http://schemas.microsoft.com/office/drawing/2014/main" id="{4D1DE1F8-883C-437F-B2E6-E9B4FE1F87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617325"/>
          <a:ext cx="22844125" cy="410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  <pageSetUpPr fitToPage="1"/>
  </sheetPr>
  <dimension ref="A1:AN35"/>
  <sheetViews>
    <sheetView tabSelected="1" view="pageBreakPreview" zoomScale="40" zoomScaleNormal="55" zoomScaleSheetLayoutView="40" workbookViewId="0">
      <selection sqref="A1:P24"/>
    </sheetView>
  </sheetViews>
  <sheetFormatPr defaultColWidth="8.88671875" defaultRowHeight="28.2"/>
  <cols>
    <col min="1" max="1" width="16.6640625" style="75" customWidth="1"/>
    <col min="2" max="2" width="13.21875" style="76" customWidth="1"/>
    <col min="3" max="3" width="13.77734375" style="77" bestFit="1" customWidth="1"/>
    <col min="4" max="4" width="44.33203125" style="78" bestFit="1" customWidth="1"/>
    <col min="5" max="5" width="38.21875" style="78" bestFit="1" customWidth="1"/>
    <col min="6" max="6" width="41.21875" style="79" customWidth="1"/>
    <col min="7" max="7" width="44.33203125" style="79" bestFit="1" customWidth="1"/>
    <col min="8" max="8" width="23.77734375" style="80" hidden="1" customWidth="1"/>
    <col min="9" max="9" width="13.77734375" style="81" bestFit="1" customWidth="1"/>
    <col min="10" max="10" width="13.6640625" style="81" customWidth="1"/>
    <col min="11" max="11" width="14.21875" style="82" customWidth="1"/>
    <col min="12" max="12" width="13.6640625" style="82" customWidth="1"/>
    <col min="13" max="13" width="14.88671875" style="82" customWidth="1"/>
    <col min="14" max="14" width="13.77734375" style="82" bestFit="1" customWidth="1"/>
    <col min="15" max="15" width="12.88671875" style="82" customWidth="1"/>
    <col min="16" max="16" width="20.33203125" style="82" customWidth="1"/>
    <col min="17" max="17" width="6.109375" customWidth="1"/>
    <col min="18" max="18" width="12.33203125" bestFit="1" customWidth="1"/>
    <col min="19" max="22" width="9" customWidth="1"/>
    <col min="257" max="257" width="16.6640625" customWidth="1"/>
    <col min="258" max="258" width="13.21875" customWidth="1"/>
    <col min="259" max="259" width="23.21875" customWidth="1"/>
    <col min="260" max="260" width="56.33203125" customWidth="1"/>
    <col min="261" max="261" width="41.88671875" customWidth="1"/>
    <col min="262" max="262" width="34.44140625" customWidth="1"/>
    <col min="263" max="263" width="35.77734375" customWidth="1"/>
    <col min="264" max="264" width="23.77734375" customWidth="1"/>
    <col min="265" max="265" width="21.44140625" customWidth="1"/>
    <col min="266" max="266" width="13.6640625" customWidth="1"/>
    <col min="267" max="267" width="14.21875" customWidth="1"/>
    <col min="268" max="268" width="13.6640625" customWidth="1"/>
    <col min="269" max="269" width="14.88671875" customWidth="1"/>
    <col min="270" max="270" width="15.88671875" customWidth="1"/>
    <col min="271" max="271" width="14.88671875" customWidth="1"/>
    <col min="272" max="272" width="20.33203125" customWidth="1"/>
    <col min="273" max="273" width="6.109375" customWidth="1"/>
    <col min="274" max="274" width="12.33203125" bestFit="1" customWidth="1"/>
    <col min="275" max="278" width="9" customWidth="1"/>
    <col min="513" max="513" width="16.6640625" customWidth="1"/>
    <col min="514" max="514" width="13.21875" customWidth="1"/>
    <col min="515" max="515" width="23.21875" customWidth="1"/>
    <col min="516" max="516" width="56.33203125" customWidth="1"/>
    <col min="517" max="517" width="41.88671875" customWidth="1"/>
    <col min="518" max="518" width="34.44140625" customWidth="1"/>
    <col min="519" max="519" width="35.77734375" customWidth="1"/>
    <col min="520" max="520" width="23.77734375" customWidth="1"/>
    <col min="521" max="521" width="21.44140625" customWidth="1"/>
    <col min="522" max="522" width="13.6640625" customWidth="1"/>
    <col min="523" max="523" width="14.21875" customWidth="1"/>
    <col min="524" max="524" width="13.6640625" customWidth="1"/>
    <col min="525" max="525" width="14.88671875" customWidth="1"/>
    <col min="526" max="526" width="15.88671875" customWidth="1"/>
    <col min="527" max="527" width="14.88671875" customWidth="1"/>
    <col min="528" max="528" width="20.33203125" customWidth="1"/>
    <col min="529" max="529" width="6.109375" customWidth="1"/>
    <col min="530" max="530" width="12.33203125" bestFit="1" customWidth="1"/>
    <col min="531" max="534" width="9" customWidth="1"/>
    <col min="769" max="769" width="16.6640625" customWidth="1"/>
    <col min="770" max="770" width="13.21875" customWidth="1"/>
    <col min="771" max="771" width="23.21875" customWidth="1"/>
    <col min="772" max="772" width="56.33203125" customWidth="1"/>
    <col min="773" max="773" width="41.88671875" customWidth="1"/>
    <col min="774" max="774" width="34.44140625" customWidth="1"/>
    <col min="775" max="775" width="35.77734375" customWidth="1"/>
    <col min="776" max="776" width="23.77734375" customWidth="1"/>
    <col min="777" max="777" width="21.44140625" customWidth="1"/>
    <col min="778" max="778" width="13.6640625" customWidth="1"/>
    <col min="779" max="779" width="14.21875" customWidth="1"/>
    <col min="780" max="780" width="13.6640625" customWidth="1"/>
    <col min="781" max="781" width="14.88671875" customWidth="1"/>
    <col min="782" max="782" width="15.88671875" customWidth="1"/>
    <col min="783" max="783" width="14.88671875" customWidth="1"/>
    <col min="784" max="784" width="20.33203125" customWidth="1"/>
    <col min="785" max="785" width="6.109375" customWidth="1"/>
    <col min="786" max="786" width="12.33203125" bestFit="1" customWidth="1"/>
    <col min="787" max="790" width="9" customWidth="1"/>
    <col min="1025" max="1025" width="16.6640625" customWidth="1"/>
    <col min="1026" max="1026" width="13.21875" customWidth="1"/>
    <col min="1027" max="1027" width="23.21875" customWidth="1"/>
    <col min="1028" max="1028" width="56.33203125" customWidth="1"/>
    <col min="1029" max="1029" width="41.88671875" customWidth="1"/>
    <col min="1030" max="1030" width="34.44140625" customWidth="1"/>
    <col min="1031" max="1031" width="35.77734375" customWidth="1"/>
    <col min="1032" max="1032" width="23.77734375" customWidth="1"/>
    <col min="1033" max="1033" width="21.44140625" customWidth="1"/>
    <col min="1034" max="1034" width="13.6640625" customWidth="1"/>
    <col min="1035" max="1035" width="14.21875" customWidth="1"/>
    <col min="1036" max="1036" width="13.6640625" customWidth="1"/>
    <col min="1037" max="1037" width="14.88671875" customWidth="1"/>
    <col min="1038" max="1038" width="15.88671875" customWidth="1"/>
    <col min="1039" max="1039" width="14.88671875" customWidth="1"/>
    <col min="1040" max="1040" width="20.33203125" customWidth="1"/>
    <col min="1041" max="1041" width="6.109375" customWidth="1"/>
    <col min="1042" max="1042" width="12.33203125" bestFit="1" customWidth="1"/>
    <col min="1043" max="1046" width="9" customWidth="1"/>
    <col min="1281" max="1281" width="16.6640625" customWidth="1"/>
    <col min="1282" max="1282" width="13.21875" customWidth="1"/>
    <col min="1283" max="1283" width="23.21875" customWidth="1"/>
    <col min="1284" max="1284" width="56.33203125" customWidth="1"/>
    <col min="1285" max="1285" width="41.88671875" customWidth="1"/>
    <col min="1286" max="1286" width="34.44140625" customWidth="1"/>
    <col min="1287" max="1287" width="35.77734375" customWidth="1"/>
    <col min="1288" max="1288" width="23.77734375" customWidth="1"/>
    <col min="1289" max="1289" width="21.44140625" customWidth="1"/>
    <col min="1290" max="1290" width="13.6640625" customWidth="1"/>
    <col min="1291" max="1291" width="14.21875" customWidth="1"/>
    <col min="1292" max="1292" width="13.6640625" customWidth="1"/>
    <col min="1293" max="1293" width="14.88671875" customWidth="1"/>
    <col min="1294" max="1294" width="15.88671875" customWidth="1"/>
    <col min="1295" max="1295" width="14.88671875" customWidth="1"/>
    <col min="1296" max="1296" width="20.33203125" customWidth="1"/>
    <col min="1297" max="1297" width="6.109375" customWidth="1"/>
    <col min="1298" max="1298" width="12.33203125" bestFit="1" customWidth="1"/>
    <col min="1299" max="1302" width="9" customWidth="1"/>
    <col min="1537" max="1537" width="16.6640625" customWidth="1"/>
    <col min="1538" max="1538" width="13.21875" customWidth="1"/>
    <col min="1539" max="1539" width="23.21875" customWidth="1"/>
    <col min="1540" max="1540" width="56.33203125" customWidth="1"/>
    <col min="1541" max="1541" width="41.88671875" customWidth="1"/>
    <col min="1542" max="1542" width="34.44140625" customWidth="1"/>
    <col min="1543" max="1543" width="35.77734375" customWidth="1"/>
    <col min="1544" max="1544" width="23.77734375" customWidth="1"/>
    <col min="1545" max="1545" width="21.44140625" customWidth="1"/>
    <col min="1546" max="1546" width="13.6640625" customWidth="1"/>
    <col min="1547" max="1547" width="14.21875" customWidth="1"/>
    <col min="1548" max="1548" width="13.6640625" customWidth="1"/>
    <col min="1549" max="1549" width="14.88671875" customWidth="1"/>
    <col min="1550" max="1550" width="15.88671875" customWidth="1"/>
    <col min="1551" max="1551" width="14.88671875" customWidth="1"/>
    <col min="1552" max="1552" width="20.33203125" customWidth="1"/>
    <col min="1553" max="1553" width="6.109375" customWidth="1"/>
    <col min="1554" max="1554" width="12.33203125" bestFit="1" customWidth="1"/>
    <col min="1555" max="1558" width="9" customWidth="1"/>
    <col min="1793" max="1793" width="16.6640625" customWidth="1"/>
    <col min="1794" max="1794" width="13.21875" customWidth="1"/>
    <col min="1795" max="1795" width="23.21875" customWidth="1"/>
    <col min="1796" max="1796" width="56.33203125" customWidth="1"/>
    <col min="1797" max="1797" width="41.88671875" customWidth="1"/>
    <col min="1798" max="1798" width="34.44140625" customWidth="1"/>
    <col min="1799" max="1799" width="35.77734375" customWidth="1"/>
    <col min="1800" max="1800" width="23.77734375" customWidth="1"/>
    <col min="1801" max="1801" width="21.44140625" customWidth="1"/>
    <col min="1802" max="1802" width="13.6640625" customWidth="1"/>
    <col min="1803" max="1803" width="14.21875" customWidth="1"/>
    <col min="1804" max="1804" width="13.6640625" customWidth="1"/>
    <col min="1805" max="1805" width="14.88671875" customWidth="1"/>
    <col min="1806" max="1806" width="15.88671875" customWidth="1"/>
    <col min="1807" max="1807" width="14.88671875" customWidth="1"/>
    <col min="1808" max="1808" width="20.33203125" customWidth="1"/>
    <col min="1809" max="1809" width="6.109375" customWidth="1"/>
    <col min="1810" max="1810" width="12.33203125" bestFit="1" customWidth="1"/>
    <col min="1811" max="1814" width="9" customWidth="1"/>
    <col min="2049" max="2049" width="16.6640625" customWidth="1"/>
    <col min="2050" max="2050" width="13.21875" customWidth="1"/>
    <col min="2051" max="2051" width="23.21875" customWidth="1"/>
    <col min="2052" max="2052" width="56.33203125" customWidth="1"/>
    <col min="2053" max="2053" width="41.88671875" customWidth="1"/>
    <col min="2054" max="2054" width="34.44140625" customWidth="1"/>
    <col min="2055" max="2055" width="35.77734375" customWidth="1"/>
    <col min="2056" max="2056" width="23.77734375" customWidth="1"/>
    <col min="2057" max="2057" width="21.44140625" customWidth="1"/>
    <col min="2058" max="2058" width="13.6640625" customWidth="1"/>
    <col min="2059" max="2059" width="14.21875" customWidth="1"/>
    <col min="2060" max="2060" width="13.6640625" customWidth="1"/>
    <col min="2061" max="2061" width="14.88671875" customWidth="1"/>
    <col min="2062" max="2062" width="15.88671875" customWidth="1"/>
    <col min="2063" max="2063" width="14.88671875" customWidth="1"/>
    <col min="2064" max="2064" width="20.33203125" customWidth="1"/>
    <col min="2065" max="2065" width="6.109375" customWidth="1"/>
    <col min="2066" max="2066" width="12.33203125" bestFit="1" customWidth="1"/>
    <col min="2067" max="2070" width="9" customWidth="1"/>
    <col min="2305" max="2305" width="16.6640625" customWidth="1"/>
    <col min="2306" max="2306" width="13.21875" customWidth="1"/>
    <col min="2307" max="2307" width="23.21875" customWidth="1"/>
    <col min="2308" max="2308" width="56.33203125" customWidth="1"/>
    <col min="2309" max="2309" width="41.88671875" customWidth="1"/>
    <col min="2310" max="2310" width="34.44140625" customWidth="1"/>
    <col min="2311" max="2311" width="35.77734375" customWidth="1"/>
    <col min="2312" max="2312" width="23.77734375" customWidth="1"/>
    <col min="2313" max="2313" width="21.44140625" customWidth="1"/>
    <col min="2314" max="2314" width="13.6640625" customWidth="1"/>
    <col min="2315" max="2315" width="14.21875" customWidth="1"/>
    <col min="2316" max="2316" width="13.6640625" customWidth="1"/>
    <col min="2317" max="2317" width="14.88671875" customWidth="1"/>
    <col min="2318" max="2318" width="15.88671875" customWidth="1"/>
    <col min="2319" max="2319" width="14.88671875" customWidth="1"/>
    <col min="2320" max="2320" width="20.33203125" customWidth="1"/>
    <col min="2321" max="2321" width="6.109375" customWidth="1"/>
    <col min="2322" max="2322" width="12.33203125" bestFit="1" customWidth="1"/>
    <col min="2323" max="2326" width="9" customWidth="1"/>
    <col min="2561" max="2561" width="16.6640625" customWidth="1"/>
    <col min="2562" max="2562" width="13.21875" customWidth="1"/>
    <col min="2563" max="2563" width="23.21875" customWidth="1"/>
    <col min="2564" max="2564" width="56.33203125" customWidth="1"/>
    <col min="2565" max="2565" width="41.88671875" customWidth="1"/>
    <col min="2566" max="2566" width="34.44140625" customWidth="1"/>
    <col min="2567" max="2567" width="35.77734375" customWidth="1"/>
    <col min="2568" max="2568" width="23.77734375" customWidth="1"/>
    <col min="2569" max="2569" width="21.44140625" customWidth="1"/>
    <col min="2570" max="2570" width="13.6640625" customWidth="1"/>
    <col min="2571" max="2571" width="14.21875" customWidth="1"/>
    <col min="2572" max="2572" width="13.6640625" customWidth="1"/>
    <col min="2573" max="2573" width="14.88671875" customWidth="1"/>
    <col min="2574" max="2574" width="15.88671875" customWidth="1"/>
    <col min="2575" max="2575" width="14.88671875" customWidth="1"/>
    <col min="2576" max="2576" width="20.33203125" customWidth="1"/>
    <col min="2577" max="2577" width="6.109375" customWidth="1"/>
    <col min="2578" max="2578" width="12.33203125" bestFit="1" customWidth="1"/>
    <col min="2579" max="2582" width="9" customWidth="1"/>
    <col min="2817" max="2817" width="16.6640625" customWidth="1"/>
    <col min="2818" max="2818" width="13.21875" customWidth="1"/>
    <col min="2819" max="2819" width="23.21875" customWidth="1"/>
    <col min="2820" max="2820" width="56.33203125" customWidth="1"/>
    <col min="2821" max="2821" width="41.88671875" customWidth="1"/>
    <col min="2822" max="2822" width="34.44140625" customWidth="1"/>
    <col min="2823" max="2823" width="35.77734375" customWidth="1"/>
    <col min="2824" max="2824" width="23.77734375" customWidth="1"/>
    <col min="2825" max="2825" width="21.44140625" customWidth="1"/>
    <col min="2826" max="2826" width="13.6640625" customWidth="1"/>
    <col min="2827" max="2827" width="14.21875" customWidth="1"/>
    <col min="2828" max="2828" width="13.6640625" customWidth="1"/>
    <col min="2829" max="2829" width="14.88671875" customWidth="1"/>
    <col min="2830" max="2830" width="15.88671875" customWidth="1"/>
    <col min="2831" max="2831" width="14.88671875" customWidth="1"/>
    <col min="2832" max="2832" width="20.33203125" customWidth="1"/>
    <col min="2833" max="2833" width="6.109375" customWidth="1"/>
    <col min="2834" max="2834" width="12.33203125" bestFit="1" customWidth="1"/>
    <col min="2835" max="2838" width="9" customWidth="1"/>
    <col min="3073" max="3073" width="16.6640625" customWidth="1"/>
    <col min="3074" max="3074" width="13.21875" customWidth="1"/>
    <col min="3075" max="3075" width="23.21875" customWidth="1"/>
    <col min="3076" max="3076" width="56.33203125" customWidth="1"/>
    <col min="3077" max="3077" width="41.88671875" customWidth="1"/>
    <col min="3078" max="3078" width="34.44140625" customWidth="1"/>
    <col min="3079" max="3079" width="35.77734375" customWidth="1"/>
    <col min="3080" max="3080" width="23.77734375" customWidth="1"/>
    <col min="3081" max="3081" width="21.44140625" customWidth="1"/>
    <col min="3082" max="3082" width="13.6640625" customWidth="1"/>
    <col min="3083" max="3083" width="14.21875" customWidth="1"/>
    <col min="3084" max="3084" width="13.6640625" customWidth="1"/>
    <col min="3085" max="3085" width="14.88671875" customWidth="1"/>
    <col min="3086" max="3086" width="15.88671875" customWidth="1"/>
    <col min="3087" max="3087" width="14.88671875" customWidth="1"/>
    <col min="3088" max="3088" width="20.33203125" customWidth="1"/>
    <col min="3089" max="3089" width="6.109375" customWidth="1"/>
    <col min="3090" max="3090" width="12.33203125" bestFit="1" customWidth="1"/>
    <col min="3091" max="3094" width="9" customWidth="1"/>
    <col min="3329" max="3329" width="16.6640625" customWidth="1"/>
    <col min="3330" max="3330" width="13.21875" customWidth="1"/>
    <col min="3331" max="3331" width="23.21875" customWidth="1"/>
    <col min="3332" max="3332" width="56.33203125" customWidth="1"/>
    <col min="3333" max="3333" width="41.88671875" customWidth="1"/>
    <col min="3334" max="3334" width="34.44140625" customWidth="1"/>
    <col min="3335" max="3335" width="35.77734375" customWidth="1"/>
    <col min="3336" max="3336" width="23.77734375" customWidth="1"/>
    <col min="3337" max="3337" width="21.44140625" customWidth="1"/>
    <col min="3338" max="3338" width="13.6640625" customWidth="1"/>
    <col min="3339" max="3339" width="14.21875" customWidth="1"/>
    <col min="3340" max="3340" width="13.6640625" customWidth="1"/>
    <col min="3341" max="3341" width="14.88671875" customWidth="1"/>
    <col min="3342" max="3342" width="15.88671875" customWidth="1"/>
    <col min="3343" max="3343" width="14.88671875" customWidth="1"/>
    <col min="3344" max="3344" width="20.33203125" customWidth="1"/>
    <col min="3345" max="3345" width="6.109375" customWidth="1"/>
    <col min="3346" max="3346" width="12.33203125" bestFit="1" customWidth="1"/>
    <col min="3347" max="3350" width="9" customWidth="1"/>
    <col min="3585" max="3585" width="16.6640625" customWidth="1"/>
    <col min="3586" max="3586" width="13.21875" customWidth="1"/>
    <col min="3587" max="3587" width="23.21875" customWidth="1"/>
    <col min="3588" max="3588" width="56.33203125" customWidth="1"/>
    <col min="3589" max="3589" width="41.88671875" customWidth="1"/>
    <col min="3590" max="3590" width="34.44140625" customWidth="1"/>
    <col min="3591" max="3591" width="35.77734375" customWidth="1"/>
    <col min="3592" max="3592" width="23.77734375" customWidth="1"/>
    <col min="3593" max="3593" width="21.44140625" customWidth="1"/>
    <col min="3594" max="3594" width="13.6640625" customWidth="1"/>
    <col min="3595" max="3595" width="14.21875" customWidth="1"/>
    <col min="3596" max="3596" width="13.6640625" customWidth="1"/>
    <col min="3597" max="3597" width="14.88671875" customWidth="1"/>
    <col min="3598" max="3598" width="15.88671875" customWidth="1"/>
    <col min="3599" max="3599" width="14.88671875" customWidth="1"/>
    <col min="3600" max="3600" width="20.33203125" customWidth="1"/>
    <col min="3601" max="3601" width="6.109375" customWidth="1"/>
    <col min="3602" max="3602" width="12.33203125" bestFit="1" customWidth="1"/>
    <col min="3603" max="3606" width="9" customWidth="1"/>
    <col min="3841" max="3841" width="16.6640625" customWidth="1"/>
    <col min="3842" max="3842" width="13.21875" customWidth="1"/>
    <col min="3843" max="3843" width="23.21875" customWidth="1"/>
    <col min="3844" max="3844" width="56.33203125" customWidth="1"/>
    <col min="3845" max="3845" width="41.88671875" customWidth="1"/>
    <col min="3846" max="3846" width="34.44140625" customWidth="1"/>
    <col min="3847" max="3847" width="35.77734375" customWidth="1"/>
    <col min="3848" max="3848" width="23.77734375" customWidth="1"/>
    <col min="3849" max="3849" width="21.44140625" customWidth="1"/>
    <col min="3850" max="3850" width="13.6640625" customWidth="1"/>
    <col min="3851" max="3851" width="14.21875" customWidth="1"/>
    <col min="3852" max="3852" width="13.6640625" customWidth="1"/>
    <col min="3853" max="3853" width="14.88671875" customWidth="1"/>
    <col min="3854" max="3854" width="15.88671875" customWidth="1"/>
    <col min="3855" max="3855" width="14.88671875" customWidth="1"/>
    <col min="3856" max="3856" width="20.33203125" customWidth="1"/>
    <col min="3857" max="3857" width="6.109375" customWidth="1"/>
    <col min="3858" max="3858" width="12.33203125" bestFit="1" customWidth="1"/>
    <col min="3859" max="3862" width="9" customWidth="1"/>
    <col min="4097" max="4097" width="16.6640625" customWidth="1"/>
    <col min="4098" max="4098" width="13.21875" customWidth="1"/>
    <col min="4099" max="4099" width="23.21875" customWidth="1"/>
    <col min="4100" max="4100" width="56.33203125" customWidth="1"/>
    <col min="4101" max="4101" width="41.88671875" customWidth="1"/>
    <col min="4102" max="4102" width="34.44140625" customWidth="1"/>
    <col min="4103" max="4103" width="35.77734375" customWidth="1"/>
    <col min="4104" max="4104" width="23.77734375" customWidth="1"/>
    <col min="4105" max="4105" width="21.44140625" customWidth="1"/>
    <col min="4106" max="4106" width="13.6640625" customWidth="1"/>
    <col min="4107" max="4107" width="14.21875" customWidth="1"/>
    <col min="4108" max="4108" width="13.6640625" customWidth="1"/>
    <col min="4109" max="4109" width="14.88671875" customWidth="1"/>
    <col min="4110" max="4110" width="15.88671875" customWidth="1"/>
    <col min="4111" max="4111" width="14.88671875" customWidth="1"/>
    <col min="4112" max="4112" width="20.33203125" customWidth="1"/>
    <col min="4113" max="4113" width="6.109375" customWidth="1"/>
    <col min="4114" max="4114" width="12.33203125" bestFit="1" customWidth="1"/>
    <col min="4115" max="4118" width="9" customWidth="1"/>
    <col min="4353" max="4353" width="16.6640625" customWidth="1"/>
    <col min="4354" max="4354" width="13.21875" customWidth="1"/>
    <col min="4355" max="4355" width="23.21875" customWidth="1"/>
    <col min="4356" max="4356" width="56.33203125" customWidth="1"/>
    <col min="4357" max="4357" width="41.88671875" customWidth="1"/>
    <col min="4358" max="4358" width="34.44140625" customWidth="1"/>
    <col min="4359" max="4359" width="35.77734375" customWidth="1"/>
    <col min="4360" max="4360" width="23.77734375" customWidth="1"/>
    <col min="4361" max="4361" width="21.44140625" customWidth="1"/>
    <col min="4362" max="4362" width="13.6640625" customWidth="1"/>
    <col min="4363" max="4363" width="14.21875" customWidth="1"/>
    <col min="4364" max="4364" width="13.6640625" customWidth="1"/>
    <col min="4365" max="4365" width="14.88671875" customWidth="1"/>
    <col min="4366" max="4366" width="15.88671875" customWidth="1"/>
    <col min="4367" max="4367" width="14.88671875" customWidth="1"/>
    <col min="4368" max="4368" width="20.33203125" customWidth="1"/>
    <col min="4369" max="4369" width="6.109375" customWidth="1"/>
    <col min="4370" max="4370" width="12.33203125" bestFit="1" customWidth="1"/>
    <col min="4371" max="4374" width="9" customWidth="1"/>
    <col min="4609" max="4609" width="16.6640625" customWidth="1"/>
    <col min="4610" max="4610" width="13.21875" customWidth="1"/>
    <col min="4611" max="4611" width="23.21875" customWidth="1"/>
    <col min="4612" max="4612" width="56.33203125" customWidth="1"/>
    <col min="4613" max="4613" width="41.88671875" customWidth="1"/>
    <col min="4614" max="4614" width="34.44140625" customWidth="1"/>
    <col min="4615" max="4615" width="35.77734375" customWidth="1"/>
    <col min="4616" max="4616" width="23.77734375" customWidth="1"/>
    <col min="4617" max="4617" width="21.44140625" customWidth="1"/>
    <col min="4618" max="4618" width="13.6640625" customWidth="1"/>
    <col min="4619" max="4619" width="14.21875" customWidth="1"/>
    <col min="4620" max="4620" width="13.6640625" customWidth="1"/>
    <col min="4621" max="4621" width="14.88671875" customWidth="1"/>
    <col min="4622" max="4622" width="15.88671875" customWidth="1"/>
    <col min="4623" max="4623" width="14.88671875" customWidth="1"/>
    <col min="4624" max="4624" width="20.33203125" customWidth="1"/>
    <col min="4625" max="4625" width="6.109375" customWidth="1"/>
    <col min="4626" max="4626" width="12.33203125" bestFit="1" customWidth="1"/>
    <col min="4627" max="4630" width="9" customWidth="1"/>
    <col min="4865" max="4865" width="16.6640625" customWidth="1"/>
    <col min="4866" max="4866" width="13.21875" customWidth="1"/>
    <col min="4867" max="4867" width="23.21875" customWidth="1"/>
    <col min="4868" max="4868" width="56.33203125" customWidth="1"/>
    <col min="4869" max="4869" width="41.88671875" customWidth="1"/>
    <col min="4870" max="4870" width="34.44140625" customWidth="1"/>
    <col min="4871" max="4871" width="35.77734375" customWidth="1"/>
    <col min="4872" max="4872" width="23.77734375" customWidth="1"/>
    <col min="4873" max="4873" width="21.44140625" customWidth="1"/>
    <col min="4874" max="4874" width="13.6640625" customWidth="1"/>
    <col min="4875" max="4875" width="14.21875" customWidth="1"/>
    <col min="4876" max="4876" width="13.6640625" customWidth="1"/>
    <col min="4877" max="4877" width="14.88671875" customWidth="1"/>
    <col min="4878" max="4878" width="15.88671875" customWidth="1"/>
    <col min="4879" max="4879" width="14.88671875" customWidth="1"/>
    <col min="4880" max="4880" width="20.33203125" customWidth="1"/>
    <col min="4881" max="4881" width="6.109375" customWidth="1"/>
    <col min="4882" max="4882" width="12.33203125" bestFit="1" customWidth="1"/>
    <col min="4883" max="4886" width="9" customWidth="1"/>
    <col min="5121" max="5121" width="16.6640625" customWidth="1"/>
    <col min="5122" max="5122" width="13.21875" customWidth="1"/>
    <col min="5123" max="5123" width="23.21875" customWidth="1"/>
    <col min="5124" max="5124" width="56.33203125" customWidth="1"/>
    <col min="5125" max="5125" width="41.88671875" customWidth="1"/>
    <col min="5126" max="5126" width="34.44140625" customWidth="1"/>
    <col min="5127" max="5127" width="35.77734375" customWidth="1"/>
    <col min="5128" max="5128" width="23.77734375" customWidth="1"/>
    <col min="5129" max="5129" width="21.44140625" customWidth="1"/>
    <col min="5130" max="5130" width="13.6640625" customWidth="1"/>
    <col min="5131" max="5131" width="14.21875" customWidth="1"/>
    <col min="5132" max="5132" width="13.6640625" customWidth="1"/>
    <col min="5133" max="5133" width="14.88671875" customWidth="1"/>
    <col min="5134" max="5134" width="15.88671875" customWidth="1"/>
    <col min="5135" max="5135" width="14.88671875" customWidth="1"/>
    <col min="5136" max="5136" width="20.33203125" customWidth="1"/>
    <col min="5137" max="5137" width="6.109375" customWidth="1"/>
    <col min="5138" max="5138" width="12.33203125" bestFit="1" customWidth="1"/>
    <col min="5139" max="5142" width="9" customWidth="1"/>
    <col min="5377" max="5377" width="16.6640625" customWidth="1"/>
    <col min="5378" max="5378" width="13.21875" customWidth="1"/>
    <col min="5379" max="5379" width="23.21875" customWidth="1"/>
    <col min="5380" max="5380" width="56.33203125" customWidth="1"/>
    <col min="5381" max="5381" width="41.88671875" customWidth="1"/>
    <col min="5382" max="5382" width="34.44140625" customWidth="1"/>
    <col min="5383" max="5383" width="35.77734375" customWidth="1"/>
    <col min="5384" max="5384" width="23.77734375" customWidth="1"/>
    <col min="5385" max="5385" width="21.44140625" customWidth="1"/>
    <col min="5386" max="5386" width="13.6640625" customWidth="1"/>
    <col min="5387" max="5387" width="14.21875" customWidth="1"/>
    <col min="5388" max="5388" width="13.6640625" customWidth="1"/>
    <col min="5389" max="5389" width="14.88671875" customWidth="1"/>
    <col min="5390" max="5390" width="15.88671875" customWidth="1"/>
    <col min="5391" max="5391" width="14.88671875" customWidth="1"/>
    <col min="5392" max="5392" width="20.33203125" customWidth="1"/>
    <col min="5393" max="5393" width="6.109375" customWidth="1"/>
    <col min="5394" max="5394" width="12.33203125" bestFit="1" customWidth="1"/>
    <col min="5395" max="5398" width="9" customWidth="1"/>
    <col min="5633" max="5633" width="16.6640625" customWidth="1"/>
    <col min="5634" max="5634" width="13.21875" customWidth="1"/>
    <col min="5635" max="5635" width="23.21875" customWidth="1"/>
    <col min="5636" max="5636" width="56.33203125" customWidth="1"/>
    <col min="5637" max="5637" width="41.88671875" customWidth="1"/>
    <col min="5638" max="5638" width="34.44140625" customWidth="1"/>
    <col min="5639" max="5639" width="35.77734375" customWidth="1"/>
    <col min="5640" max="5640" width="23.77734375" customWidth="1"/>
    <col min="5641" max="5641" width="21.44140625" customWidth="1"/>
    <col min="5642" max="5642" width="13.6640625" customWidth="1"/>
    <col min="5643" max="5643" width="14.21875" customWidth="1"/>
    <col min="5644" max="5644" width="13.6640625" customWidth="1"/>
    <col min="5645" max="5645" width="14.88671875" customWidth="1"/>
    <col min="5646" max="5646" width="15.88671875" customWidth="1"/>
    <col min="5647" max="5647" width="14.88671875" customWidth="1"/>
    <col min="5648" max="5648" width="20.33203125" customWidth="1"/>
    <col min="5649" max="5649" width="6.109375" customWidth="1"/>
    <col min="5650" max="5650" width="12.33203125" bestFit="1" customWidth="1"/>
    <col min="5651" max="5654" width="9" customWidth="1"/>
    <col min="5889" max="5889" width="16.6640625" customWidth="1"/>
    <col min="5890" max="5890" width="13.21875" customWidth="1"/>
    <col min="5891" max="5891" width="23.21875" customWidth="1"/>
    <col min="5892" max="5892" width="56.33203125" customWidth="1"/>
    <col min="5893" max="5893" width="41.88671875" customWidth="1"/>
    <col min="5894" max="5894" width="34.44140625" customWidth="1"/>
    <col min="5895" max="5895" width="35.77734375" customWidth="1"/>
    <col min="5896" max="5896" width="23.77734375" customWidth="1"/>
    <col min="5897" max="5897" width="21.44140625" customWidth="1"/>
    <col min="5898" max="5898" width="13.6640625" customWidth="1"/>
    <col min="5899" max="5899" width="14.21875" customWidth="1"/>
    <col min="5900" max="5900" width="13.6640625" customWidth="1"/>
    <col min="5901" max="5901" width="14.88671875" customWidth="1"/>
    <col min="5902" max="5902" width="15.88671875" customWidth="1"/>
    <col min="5903" max="5903" width="14.88671875" customWidth="1"/>
    <col min="5904" max="5904" width="20.33203125" customWidth="1"/>
    <col min="5905" max="5905" width="6.109375" customWidth="1"/>
    <col min="5906" max="5906" width="12.33203125" bestFit="1" customWidth="1"/>
    <col min="5907" max="5910" width="9" customWidth="1"/>
    <col min="6145" max="6145" width="16.6640625" customWidth="1"/>
    <col min="6146" max="6146" width="13.21875" customWidth="1"/>
    <col min="6147" max="6147" width="23.21875" customWidth="1"/>
    <col min="6148" max="6148" width="56.33203125" customWidth="1"/>
    <col min="6149" max="6149" width="41.88671875" customWidth="1"/>
    <col min="6150" max="6150" width="34.44140625" customWidth="1"/>
    <col min="6151" max="6151" width="35.77734375" customWidth="1"/>
    <col min="6152" max="6152" width="23.77734375" customWidth="1"/>
    <col min="6153" max="6153" width="21.44140625" customWidth="1"/>
    <col min="6154" max="6154" width="13.6640625" customWidth="1"/>
    <col min="6155" max="6155" width="14.21875" customWidth="1"/>
    <col min="6156" max="6156" width="13.6640625" customWidth="1"/>
    <col min="6157" max="6157" width="14.88671875" customWidth="1"/>
    <col min="6158" max="6158" width="15.88671875" customWidth="1"/>
    <col min="6159" max="6159" width="14.88671875" customWidth="1"/>
    <col min="6160" max="6160" width="20.33203125" customWidth="1"/>
    <col min="6161" max="6161" width="6.109375" customWidth="1"/>
    <col min="6162" max="6162" width="12.33203125" bestFit="1" customWidth="1"/>
    <col min="6163" max="6166" width="9" customWidth="1"/>
    <col min="6401" max="6401" width="16.6640625" customWidth="1"/>
    <col min="6402" max="6402" width="13.21875" customWidth="1"/>
    <col min="6403" max="6403" width="23.21875" customWidth="1"/>
    <col min="6404" max="6404" width="56.33203125" customWidth="1"/>
    <col min="6405" max="6405" width="41.88671875" customWidth="1"/>
    <col min="6406" max="6406" width="34.44140625" customWidth="1"/>
    <col min="6407" max="6407" width="35.77734375" customWidth="1"/>
    <col min="6408" max="6408" width="23.77734375" customWidth="1"/>
    <col min="6409" max="6409" width="21.44140625" customWidth="1"/>
    <col min="6410" max="6410" width="13.6640625" customWidth="1"/>
    <col min="6411" max="6411" width="14.21875" customWidth="1"/>
    <col min="6412" max="6412" width="13.6640625" customWidth="1"/>
    <col min="6413" max="6413" width="14.88671875" customWidth="1"/>
    <col min="6414" max="6414" width="15.88671875" customWidth="1"/>
    <col min="6415" max="6415" width="14.88671875" customWidth="1"/>
    <col min="6416" max="6416" width="20.33203125" customWidth="1"/>
    <col min="6417" max="6417" width="6.109375" customWidth="1"/>
    <col min="6418" max="6418" width="12.33203125" bestFit="1" customWidth="1"/>
    <col min="6419" max="6422" width="9" customWidth="1"/>
    <col min="6657" max="6657" width="16.6640625" customWidth="1"/>
    <col min="6658" max="6658" width="13.21875" customWidth="1"/>
    <col min="6659" max="6659" width="23.21875" customWidth="1"/>
    <col min="6660" max="6660" width="56.33203125" customWidth="1"/>
    <col min="6661" max="6661" width="41.88671875" customWidth="1"/>
    <col min="6662" max="6662" width="34.44140625" customWidth="1"/>
    <col min="6663" max="6663" width="35.77734375" customWidth="1"/>
    <col min="6664" max="6664" width="23.77734375" customWidth="1"/>
    <col min="6665" max="6665" width="21.44140625" customWidth="1"/>
    <col min="6666" max="6666" width="13.6640625" customWidth="1"/>
    <col min="6667" max="6667" width="14.21875" customWidth="1"/>
    <col min="6668" max="6668" width="13.6640625" customWidth="1"/>
    <col min="6669" max="6669" width="14.88671875" customWidth="1"/>
    <col min="6670" max="6670" width="15.88671875" customWidth="1"/>
    <col min="6671" max="6671" width="14.88671875" customWidth="1"/>
    <col min="6672" max="6672" width="20.33203125" customWidth="1"/>
    <col min="6673" max="6673" width="6.109375" customWidth="1"/>
    <col min="6674" max="6674" width="12.33203125" bestFit="1" customWidth="1"/>
    <col min="6675" max="6678" width="9" customWidth="1"/>
    <col min="6913" max="6913" width="16.6640625" customWidth="1"/>
    <col min="6914" max="6914" width="13.21875" customWidth="1"/>
    <col min="6915" max="6915" width="23.21875" customWidth="1"/>
    <col min="6916" max="6916" width="56.33203125" customWidth="1"/>
    <col min="6917" max="6917" width="41.88671875" customWidth="1"/>
    <col min="6918" max="6918" width="34.44140625" customWidth="1"/>
    <col min="6919" max="6919" width="35.77734375" customWidth="1"/>
    <col min="6920" max="6920" width="23.77734375" customWidth="1"/>
    <col min="6921" max="6921" width="21.44140625" customWidth="1"/>
    <col min="6922" max="6922" width="13.6640625" customWidth="1"/>
    <col min="6923" max="6923" width="14.21875" customWidth="1"/>
    <col min="6924" max="6924" width="13.6640625" customWidth="1"/>
    <col min="6925" max="6925" width="14.88671875" customWidth="1"/>
    <col min="6926" max="6926" width="15.88671875" customWidth="1"/>
    <col min="6927" max="6927" width="14.88671875" customWidth="1"/>
    <col min="6928" max="6928" width="20.33203125" customWidth="1"/>
    <col min="6929" max="6929" width="6.109375" customWidth="1"/>
    <col min="6930" max="6930" width="12.33203125" bestFit="1" customWidth="1"/>
    <col min="6931" max="6934" width="9" customWidth="1"/>
    <col min="7169" max="7169" width="16.6640625" customWidth="1"/>
    <col min="7170" max="7170" width="13.21875" customWidth="1"/>
    <col min="7171" max="7171" width="23.21875" customWidth="1"/>
    <col min="7172" max="7172" width="56.33203125" customWidth="1"/>
    <col min="7173" max="7173" width="41.88671875" customWidth="1"/>
    <col min="7174" max="7174" width="34.44140625" customWidth="1"/>
    <col min="7175" max="7175" width="35.77734375" customWidth="1"/>
    <col min="7176" max="7176" width="23.77734375" customWidth="1"/>
    <col min="7177" max="7177" width="21.44140625" customWidth="1"/>
    <col min="7178" max="7178" width="13.6640625" customWidth="1"/>
    <col min="7179" max="7179" width="14.21875" customWidth="1"/>
    <col min="7180" max="7180" width="13.6640625" customWidth="1"/>
    <col min="7181" max="7181" width="14.88671875" customWidth="1"/>
    <col min="7182" max="7182" width="15.88671875" customWidth="1"/>
    <col min="7183" max="7183" width="14.88671875" customWidth="1"/>
    <col min="7184" max="7184" width="20.33203125" customWidth="1"/>
    <col min="7185" max="7185" width="6.109375" customWidth="1"/>
    <col min="7186" max="7186" width="12.33203125" bestFit="1" customWidth="1"/>
    <col min="7187" max="7190" width="9" customWidth="1"/>
    <col min="7425" max="7425" width="16.6640625" customWidth="1"/>
    <col min="7426" max="7426" width="13.21875" customWidth="1"/>
    <col min="7427" max="7427" width="23.21875" customWidth="1"/>
    <col min="7428" max="7428" width="56.33203125" customWidth="1"/>
    <col min="7429" max="7429" width="41.88671875" customWidth="1"/>
    <col min="7430" max="7430" width="34.44140625" customWidth="1"/>
    <col min="7431" max="7431" width="35.77734375" customWidth="1"/>
    <col min="7432" max="7432" width="23.77734375" customWidth="1"/>
    <col min="7433" max="7433" width="21.44140625" customWidth="1"/>
    <col min="7434" max="7434" width="13.6640625" customWidth="1"/>
    <col min="7435" max="7435" width="14.21875" customWidth="1"/>
    <col min="7436" max="7436" width="13.6640625" customWidth="1"/>
    <col min="7437" max="7437" width="14.88671875" customWidth="1"/>
    <col min="7438" max="7438" width="15.88671875" customWidth="1"/>
    <col min="7439" max="7439" width="14.88671875" customWidth="1"/>
    <col min="7440" max="7440" width="20.33203125" customWidth="1"/>
    <col min="7441" max="7441" width="6.109375" customWidth="1"/>
    <col min="7442" max="7442" width="12.33203125" bestFit="1" customWidth="1"/>
    <col min="7443" max="7446" width="9" customWidth="1"/>
    <col min="7681" max="7681" width="16.6640625" customWidth="1"/>
    <col min="7682" max="7682" width="13.21875" customWidth="1"/>
    <col min="7683" max="7683" width="23.21875" customWidth="1"/>
    <col min="7684" max="7684" width="56.33203125" customWidth="1"/>
    <col min="7685" max="7685" width="41.88671875" customWidth="1"/>
    <col min="7686" max="7686" width="34.44140625" customWidth="1"/>
    <col min="7687" max="7687" width="35.77734375" customWidth="1"/>
    <col min="7688" max="7688" width="23.77734375" customWidth="1"/>
    <col min="7689" max="7689" width="21.44140625" customWidth="1"/>
    <col min="7690" max="7690" width="13.6640625" customWidth="1"/>
    <col min="7691" max="7691" width="14.21875" customWidth="1"/>
    <col min="7692" max="7692" width="13.6640625" customWidth="1"/>
    <col min="7693" max="7693" width="14.88671875" customWidth="1"/>
    <col min="7694" max="7694" width="15.88671875" customWidth="1"/>
    <col min="7695" max="7695" width="14.88671875" customWidth="1"/>
    <col min="7696" max="7696" width="20.33203125" customWidth="1"/>
    <col min="7697" max="7697" width="6.109375" customWidth="1"/>
    <col min="7698" max="7698" width="12.33203125" bestFit="1" customWidth="1"/>
    <col min="7699" max="7702" width="9" customWidth="1"/>
    <col min="7937" max="7937" width="16.6640625" customWidth="1"/>
    <col min="7938" max="7938" width="13.21875" customWidth="1"/>
    <col min="7939" max="7939" width="23.21875" customWidth="1"/>
    <col min="7940" max="7940" width="56.33203125" customWidth="1"/>
    <col min="7941" max="7941" width="41.88671875" customWidth="1"/>
    <col min="7942" max="7942" width="34.44140625" customWidth="1"/>
    <col min="7943" max="7943" width="35.77734375" customWidth="1"/>
    <col min="7944" max="7944" width="23.77734375" customWidth="1"/>
    <col min="7945" max="7945" width="21.44140625" customWidth="1"/>
    <col min="7946" max="7946" width="13.6640625" customWidth="1"/>
    <col min="7947" max="7947" width="14.21875" customWidth="1"/>
    <col min="7948" max="7948" width="13.6640625" customWidth="1"/>
    <col min="7949" max="7949" width="14.88671875" customWidth="1"/>
    <col min="7950" max="7950" width="15.88671875" customWidth="1"/>
    <col min="7951" max="7951" width="14.88671875" customWidth="1"/>
    <col min="7952" max="7952" width="20.33203125" customWidth="1"/>
    <col min="7953" max="7953" width="6.109375" customWidth="1"/>
    <col min="7954" max="7954" width="12.33203125" bestFit="1" customWidth="1"/>
    <col min="7955" max="7958" width="9" customWidth="1"/>
    <col min="8193" max="8193" width="16.6640625" customWidth="1"/>
    <col min="8194" max="8194" width="13.21875" customWidth="1"/>
    <col min="8195" max="8195" width="23.21875" customWidth="1"/>
    <col min="8196" max="8196" width="56.33203125" customWidth="1"/>
    <col min="8197" max="8197" width="41.88671875" customWidth="1"/>
    <col min="8198" max="8198" width="34.44140625" customWidth="1"/>
    <col min="8199" max="8199" width="35.77734375" customWidth="1"/>
    <col min="8200" max="8200" width="23.77734375" customWidth="1"/>
    <col min="8201" max="8201" width="21.44140625" customWidth="1"/>
    <col min="8202" max="8202" width="13.6640625" customWidth="1"/>
    <col min="8203" max="8203" width="14.21875" customWidth="1"/>
    <col min="8204" max="8204" width="13.6640625" customWidth="1"/>
    <col min="8205" max="8205" width="14.88671875" customWidth="1"/>
    <col min="8206" max="8206" width="15.88671875" customWidth="1"/>
    <col min="8207" max="8207" width="14.88671875" customWidth="1"/>
    <col min="8208" max="8208" width="20.33203125" customWidth="1"/>
    <col min="8209" max="8209" width="6.109375" customWidth="1"/>
    <col min="8210" max="8210" width="12.33203125" bestFit="1" customWidth="1"/>
    <col min="8211" max="8214" width="9" customWidth="1"/>
    <col min="8449" max="8449" width="16.6640625" customWidth="1"/>
    <col min="8450" max="8450" width="13.21875" customWidth="1"/>
    <col min="8451" max="8451" width="23.21875" customWidth="1"/>
    <col min="8452" max="8452" width="56.33203125" customWidth="1"/>
    <col min="8453" max="8453" width="41.88671875" customWidth="1"/>
    <col min="8454" max="8454" width="34.44140625" customWidth="1"/>
    <col min="8455" max="8455" width="35.77734375" customWidth="1"/>
    <col min="8456" max="8456" width="23.77734375" customWidth="1"/>
    <col min="8457" max="8457" width="21.44140625" customWidth="1"/>
    <col min="8458" max="8458" width="13.6640625" customWidth="1"/>
    <col min="8459" max="8459" width="14.21875" customWidth="1"/>
    <col min="8460" max="8460" width="13.6640625" customWidth="1"/>
    <col min="8461" max="8461" width="14.88671875" customWidth="1"/>
    <col min="8462" max="8462" width="15.88671875" customWidth="1"/>
    <col min="8463" max="8463" width="14.88671875" customWidth="1"/>
    <col min="8464" max="8464" width="20.33203125" customWidth="1"/>
    <col min="8465" max="8465" width="6.109375" customWidth="1"/>
    <col min="8466" max="8466" width="12.33203125" bestFit="1" customWidth="1"/>
    <col min="8467" max="8470" width="9" customWidth="1"/>
    <col min="8705" max="8705" width="16.6640625" customWidth="1"/>
    <col min="8706" max="8706" width="13.21875" customWidth="1"/>
    <col min="8707" max="8707" width="23.21875" customWidth="1"/>
    <col min="8708" max="8708" width="56.33203125" customWidth="1"/>
    <col min="8709" max="8709" width="41.88671875" customWidth="1"/>
    <col min="8710" max="8710" width="34.44140625" customWidth="1"/>
    <col min="8711" max="8711" width="35.77734375" customWidth="1"/>
    <col min="8712" max="8712" width="23.77734375" customWidth="1"/>
    <col min="8713" max="8713" width="21.44140625" customWidth="1"/>
    <col min="8714" max="8714" width="13.6640625" customWidth="1"/>
    <col min="8715" max="8715" width="14.21875" customWidth="1"/>
    <col min="8716" max="8716" width="13.6640625" customWidth="1"/>
    <col min="8717" max="8717" width="14.88671875" customWidth="1"/>
    <col min="8718" max="8718" width="15.88671875" customWidth="1"/>
    <col min="8719" max="8719" width="14.88671875" customWidth="1"/>
    <col min="8720" max="8720" width="20.33203125" customWidth="1"/>
    <col min="8721" max="8721" width="6.109375" customWidth="1"/>
    <col min="8722" max="8722" width="12.33203125" bestFit="1" customWidth="1"/>
    <col min="8723" max="8726" width="9" customWidth="1"/>
    <col min="8961" max="8961" width="16.6640625" customWidth="1"/>
    <col min="8962" max="8962" width="13.21875" customWidth="1"/>
    <col min="8963" max="8963" width="23.21875" customWidth="1"/>
    <col min="8964" max="8964" width="56.33203125" customWidth="1"/>
    <col min="8965" max="8965" width="41.88671875" customWidth="1"/>
    <col min="8966" max="8966" width="34.44140625" customWidth="1"/>
    <col min="8967" max="8967" width="35.77734375" customWidth="1"/>
    <col min="8968" max="8968" width="23.77734375" customWidth="1"/>
    <col min="8969" max="8969" width="21.44140625" customWidth="1"/>
    <col min="8970" max="8970" width="13.6640625" customWidth="1"/>
    <col min="8971" max="8971" width="14.21875" customWidth="1"/>
    <col min="8972" max="8972" width="13.6640625" customWidth="1"/>
    <col min="8973" max="8973" width="14.88671875" customWidth="1"/>
    <col min="8974" max="8974" width="15.88671875" customWidth="1"/>
    <col min="8975" max="8975" width="14.88671875" customWidth="1"/>
    <col min="8976" max="8976" width="20.33203125" customWidth="1"/>
    <col min="8977" max="8977" width="6.109375" customWidth="1"/>
    <col min="8978" max="8978" width="12.33203125" bestFit="1" customWidth="1"/>
    <col min="8979" max="8982" width="9" customWidth="1"/>
    <col min="9217" max="9217" width="16.6640625" customWidth="1"/>
    <col min="9218" max="9218" width="13.21875" customWidth="1"/>
    <col min="9219" max="9219" width="23.21875" customWidth="1"/>
    <col min="9220" max="9220" width="56.33203125" customWidth="1"/>
    <col min="9221" max="9221" width="41.88671875" customWidth="1"/>
    <col min="9222" max="9222" width="34.44140625" customWidth="1"/>
    <col min="9223" max="9223" width="35.77734375" customWidth="1"/>
    <col min="9224" max="9224" width="23.77734375" customWidth="1"/>
    <col min="9225" max="9225" width="21.44140625" customWidth="1"/>
    <col min="9226" max="9226" width="13.6640625" customWidth="1"/>
    <col min="9227" max="9227" width="14.21875" customWidth="1"/>
    <col min="9228" max="9228" width="13.6640625" customWidth="1"/>
    <col min="9229" max="9229" width="14.88671875" customWidth="1"/>
    <col min="9230" max="9230" width="15.88671875" customWidth="1"/>
    <col min="9231" max="9231" width="14.88671875" customWidth="1"/>
    <col min="9232" max="9232" width="20.33203125" customWidth="1"/>
    <col min="9233" max="9233" width="6.109375" customWidth="1"/>
    <col min="9234" max="9234" width="12.33203125" bestFit="1" customWidth="1"/>
    <col min="9235" max="9238" width="9" customWidth="1"/>
    <col min="9473" max="9473" width="16.6640625" customWidth="1"/>
    <col min="9474" max="9474" width="13.21875" customWidth="1"/>
    <col min="9475" max="9475" width="23.21875" customWidth="1"/>
    <col min="9476" max="9476" width="56.33203125" customWidth="1"/>
    <col min="9477" max="9477" width="41.88671875" customWidth="1"/>
    <col min="9478" max="9478" width="34.44140625" customWidth="1"/>
    <col min="9479" max="9479" width="35.77734375" customWidth="1"/>
    <col min="9480" max="9480" width="23.77734375" customWidth="1"/>
    <col min="9481" max="9481" width="21.44140625" customWidth="1"/>
    <col min="9482" max="9482" width="13.6640625" customWidth="1"/>
    <col min="9483" max="9483" width="14.21875" customWidth="1"/>
    <col min="9484" max="9484" width="13.6640625" customWidth="1"/>
    <col min="9485" max="9485" width="14.88671875" customWidth="1"/>
    <col min="9486" max="9486" width="15.88671875" customWidth="1"/>
    <col min="9487" max="9487" width="14.88671875" customWidth="1"/>
    <col min="9488" max="9488" width="20.33203125" customWidth="1"/>
    <col min="9489" max="9489" width="6.109375" customWidth="1"/>
    <col min="9490" max="9490" width="12.33203125" bestFit="1" customWidth="1"/>
    <col min="9491" max="9494" width="9" customWidth="1"/>
    <col min="9729" max="9729" width="16.6640625" customWidth="1"/>
    <col min="9730" max="9730" width="13.21875" customWidth="1"/>
    <col min="9731" max="9731" width="23.21875" customWidth="1"/>
    <col min="9732" max="9732" width="56.33203125" customWidth="1"/>
    <col min="9733" max="9733" width="41.88671875" customWidth="1"/>
    <col min="9734" max="9734" width="34.44140625" customWidth="1"/>
    <col min="9735" max="9735" width="35.77734375" customWidth="1"/>
    <col min="9736" max="9736" width="23.77734375" customWidth="1"/>
    <col min="9737" max="9737" width="21.44140625" customWidth="1"/>
    <col min="9738" max="9738" width="13.6640625" customWidth="1"/>
    <col min="9739" max="9739" width="14.21875" customWidth="1"/>
    <col min="9740" max="9740" width="13.6640625" customWidth="1"/>
    <col min="9741" max="9741" width="14.88671875" customWidth="1"/>
    <col min="9742" max="9742" width="15.88671875" customWidth="1"/>
    <col min="9743" max="9743" width="14.88671875" customWidth="1"/>
    <col min="9744" max="9744" width="20.33203125" customWidth="1"/>
    <col min="9745" max="9745" width="6.109375" customWidth="1"/>
    <col min="9746" max="9746" width="12.33203125" bestFit="1" customWidth="1"/>
    <col min="9747" max="9750" width="9" customWidth="1"/>
    <col min="9985" max="9985" width="16.6640625" customWidth="1"/>
    <col min="9986" max="9986" width="13.21875" customWidth="1"/>
    <col min="9987" max="9987" width="23.21875" customWidth="1"/>
    <col min="9988" max="9988" width="56.33203125" customWidth="1"/>
    <col min="9989" max="9989" width="41.88671875" customWidth="1"/>
    <col min="9990" max="9990" width="34.44140625" customWidth="1"/>
    <col min="9991" max="9991" width="35.77734375" customWidth="1"/>
    <col min="9992" max="9992" width="23.77734375" customWidth="1"/>
    <col min="9993" max="9993" width="21.44140625" customWidth="1"/>
    <col min="9994" max="9994" width="13.6640625" customWidth="1"/>
    <col min="9995" max="9995" width="14.21875" customWidth="1"/>
    <col min="9996" max="9996" width="13.6640625" customWidth="1"/>
    <col min="9997" max="9997" width="14.88671875" customWidth="1"/>
    <col min="9998" max="9998" width="15.88671875" customWidth="1"/>
    <col min="9999" max="9999" width="14.88671875" customWidth="1"/>
    <col min="10000" max="10000" width="20.33203125" customWidth="1"/>
    <col min="10001" max="10001" width="6.109375" customWidth="1"/>
    <col min="10002" max="10002" width="12.33203125" bestFit="1" customWidth="1"/>
    <col min="10003" max="10006" width="9" customWidth="1"/>
    <col min="10241" max="10241" width="16.6640625" customWidth="1"/>
    <col min="10242" max="10242" width="13.21875" customWidth="1"/>
    <col min="10243" max="10243" width="23.21875" customWidth="1"/>
    <col min="10244" max="10244" width="56.33203125" customWidth="1"/>
    <col min="10245" max="10245" width="41.88671875" customWidth="1"/>
    <col min="10246" max="10246" width="34.44140625" customWidth="1"/>
    <col min="10247" max="10247" width="35.77734375" customWidth="1"/>
    <col min="10248" max="10248" width="23.77734375" customWidth="1"/>
    <col min="10249" max="10249" width="21.44140625" customWidth="1"/>
    <col min="10250" max="10250" width="13.6640625" customWidth="1"/>
    <col min="10251" max="10251" width="14.21875" customWidth="1"/>
    <col min="10252" max="10252" width="13.6640625" customWidth="1"/>
    <col min="10253" max="10253" width="14.88671875" customWidth="1"/>
    <col min="10254" max="10254" width="15.88671875" customWidth="1"/>
    <col min="10255" max="10255" width="14.88671875" customWidth="1"/>
    <col min="10256" max="10256" width="20.33203125" customWidth="1"/>
    <col min="10257" max="10257" width="6.109375" customWidth="1"/>
    <col min="10258" max="10258" width="12.33203125" bestFit="1" customWidth="1"/>
    <col min="10259" max="10262" width="9" customWidth="1"/>
    <col min="10497" max="10497" width="16.6640625" customWidth="1"/>
    <col min="10498" max="10498" width="13.21875" customWidth="1"/>
    <col min="10499" max="10499" width="23.21875" customWidth="1"/>
    <col min="10500" max="10500" width="56.33203125" customWidth="1"/>
    <col min="10501" max="10501" width="41.88671875" customWidth="1"/>
    <col min="10502" max="10502" width="34.44140625" customWidth="1"/>
    <col min="10503" max="10503" width="35.77734375" customWidth="1"/>
    <col min="10504" max="10504" width="23.77734375" customWidth="1"/>
    <col min="10505" max="10505" width="21.44140625" customWidth="1"/>
    <col min="10506" max="10506" width="13.6640625" customWidth="1"/>
    <col min="10507" max="10507" width="14.21875" customWidth="1"/>
    <col min="10508" max="10508" width="13.6640625" customWidth="1"/>
    <col min="10509" max="10509" width="14.88671875" customWidth="1"/>
    <col min="10510" max="10510" width="15.88671875" customWidth="1"/>
    <col min="10511" max="10511" width="14.88671875" customWidth="1"/>
    <col min="10512" max="10512" width="20.33203125" customWidth="1"/>
    <col min="10513" max="10513" width="6.109375" customWidth="1"/>
    <col min="10514" max="10514" width="12.33203125" bestFit="1" customWidth="1"/>
    <col min="10515" max="10518" width="9" customWidth="1"/>
    <col min="10753" max="10753" width="16.6640625" customWidth="1"/>
    <col min="10754" max="10754" width="13.21875" customWidth="1"/>
    <col min="10755" max="10755" width="23.21875" customWidth="1"/>
    <col min="10756" max="10756" width="56.33203125" customWidth="1"/>
    <col min="10757" max="10757" width="41.88671875" customWidth="1"/>
    <col min="10758" max="10758" width="34.44140625" customWidth="1"/>
    <col min="10759" max="10759" width="35.77734375" customWidth="1"/>
    <col min="10760" max="10760" width="23.77734375" customWidth="1"/>
    <col min="10761" max="10761" width="21.44140625" customWidth="1"/>
    <col min="10762" max="10762" width="13.6640625" customWidth="1"/>
    <col min="10763" max="10763" width="14.21875" customWidth="1"/>
    <col min="10764" max="10764" width="13.6640625" customWidth="1"/>
    <col min="10765" max="10765" width="14.88671875" customWidth="1"/>
    <col min="10766" max="10766" width="15.88671875" customWidth="1"/>
    <col min="10767" max="10767" width="14.88671875" customWidth="1"/>
    <col min="10768" max="10768" width="20.33203125" customWidth="1"/>
    <col min="10769" max="10769" width="6.109375" customWidth="1"/>
    <col min="10770" max="10770" width="12.33203125" bestFit="1" customWidth="1"/>
    <col min="10771" max="10774" width="9" customWidth="1"/>
    <col min="11009" max="11009" width="16.6640625" customWidth="1"/>
    <col min="11010" max="11010" width="13.21875" customWidth="1"/>
    <col min="11011" max="11011" width="23.21875" customWidth="1"/>
    <col min="11012" max="11012" width="56.33203125" customWidth="1"/>
    <col min="11013" max="11013" width="41.88671875" customWidth="1"/>
    <col min="11014" max="11014" width="34.44140625" customWidth="1"/>
    <col min="11015" max="11015" width="35.77734375" customWidth="1"/>
    <col min="11016" max="11016" width="23.77734375" customWidth="1"/>
    <col min="11017" max="11017" width="21.44140625" customWidth="1"/>
    <col min="11018" max="11018" width="13.6640625" customWidth="1"/>
    <col min="11019" max="11019" width="14.21875" customWidth="1"/>
    <col min="11020" max="11020" width="13.6640625" customWidth="1"/>
    <col min="11021" max="11021" width="14.88671875" customWidth="1"/>
    <col min="11022" max="11022" width="15.88671875" customWidth="1"/>
    <col min="11023" max="11023" width="14.88671875" customWidth="1"/>
    <col min="11024" max="11024" width="20.33203125" customWidth="1"/>
    <col min="11025" max="11025" width="6.109375" customWidth="1"/>
    <col min="11026" max="11026" width="12.33203125" bestFit="1" customWidth="1"/>
    <col min="11027" max="11030" width="9" customWidth="1"/>
    <col min="11265" max="11265" width="16.6640625" customWidth="1"/>
    <col min="11266" max="11266" width="13.21875" customWidth="1"/>
    <col min="11267" max="11267" width="23.21875" customWidth="1"/>
    <col min="11268" max="11268" width="56.33203125" customWidth="1"/>
    <col min="11269" max="11269" width="41.88671875" customWidth="1"/>
    <col min="11270" max="11270" width="34.44140625" customWidth="1"/>
    <col min="11271" max="11271" width="35.77734375" customWidth="1"/>
    <col min="11272" max="11272" width="23.77734375" customWidth="1"/>
    <col min="11273" max="11273" width="21.44140625" customWidth="1"/>
    <col min="11274" max="11274" width="13.6640625" customWidth="1"/>
    <col min="11275" max="11275" width="14.21875" customWidth="1"/>
    <col min="11276" max="11276" width="13.6640625" customWidth="1"/>
    <col min="11277" max="11277" width="14.88671875" customWidth="1"/>
    <col min="11278" max="11278" width="15.88671875" customWidth="1"/>
    <col min="11279" max="11279" width="14.88671875" customWidth="1"/>
    <col min="11280" max="11280" width="20.33203125" customWidth="1"/>
    <col min="11281" max="11281" width="6.109375" customWidth="1"/>
    <col min="11282" max="11282" width="12.33203125" bestFit="1" customWidth="1"/>
    <col min="11283" max="11286" width="9" customWidth="1"/>
    <col min="11521" max="11521" width="16.6640625" customWidth="1"/>
    <col min="11522" max="11522" width="13.21875" customWidth="1"/>
    <col min="11523" max="11523" width="23.21875" customWidth="1"/>
    <col min="11524" max="11524" width="56.33203125" customWidth="1"/>
    <col min="11525" max="11525" width="41.88671875" customWidth="1"/>
    <col min="11526" max="11526" width="34.44140625" customWidth="1"/>
    <col min="11527" max="11527" width="35.77734375" customWidth="1"/>
    <col min="11528" max="11528" width="23.77734375" customWidth="1"/>
    <col min="11529" max="11529" width="21.44140625" customWidth="1"/>
    <col min="11530" max="11530" width="13.6640625" customWidth="1"/>
    <col min="11531" max="11531" width="14.21875" customWidth="1"/>
    <col min="11532" max="11532" width="13.6640625" customWidth="1"/>
    <col min="11533" max="11533" width="14.88671875" customWidth="1"/>
    <col min="11534" max="11534" width="15.88671875" customWidth="1"/>
    <col min="11535" max="11535" width="14.88671875" customWidth="1"/>
    <col min="11536" max="11536" width="20.33203125" customWidth="1"/>
    <col min="11537" max="11537" width="6.109375" customWidth="1"/>
    <col min="11538" max="11538" width="12.33203125" bestFit="1" customWidth="1"/>
    <col min="11539" max="11542" width="9" customWidth="1"/>
    <col min="11777" max="11777" width="16.6640625" customWidth="1"/>
    <col min="11778" max="11778" width="13.21875" customWidth="1"/>
    <col min="11779" max="11779" width="23.21875" customWidth="1"/>
    <col min="11780" max="11780" width="56.33203125" customWidth="1"/>
    <col min="11781" max="11781" width="41.88671875" customWidth="1"/>
    <col min="11782" max="11782" width="34.44140625" customWidth="1"/>
    <col min="11783" max="11783" width="35.77734375" customWidth="1"/>
    <col min="11784" max="11784" width="23.77734375" customWidth="1"/>
    <col min="11785" max="11785" width="21.44140625" customWidth="1"/>
    <col min="11786" max="11786" width="13.6640625" customWidth="1"/>
    <col min="11787" max="11787" width="14.21875" customWidth="1"/>
    <col min="11788" max="11788" width="13.6640625" customWidth="1"/>
    <col min="11789" max="11789" width="14.88671875" customWidth="1"/>
    <col min="11790" max="11790" width="15.88671875" customWidth="1"/>
    <col min="11791" max="11791" width="14.88671875" customWidth="1"/>
    <col min="11792" max="11792" width="20.33203125" customWidth="1"/>
    <col min="11793" max="11793" width="6.109375" customWidth="1"/>
    <col min="11794" max="11794" width="12.33203125" bestFit="1" customWidth="1"/>
    <col min="11795" max="11798" width="9" customWidth="1"/>
    <col min="12033" max="12033" width="16.6640625" customWidth="1"/>
    <col min="12034" max="12034" width="13.21875" customWidth="1"/>
    <col min="12035" max="12035" width="23.21875" customWidth="1"/>
    <col min="12036" max="12036" width="56.33203125" customWidth="1"/>
    <col min="12037" max="12037" width="41.88671875" customWidth="1"/>
    <col min="12038" max="12038" width="34.44140625" customWidth="1"/>
    <col min="12039" max="12039" width="35.77734375" customWidth="1"/>
    <col min="12040" max="12040" width="23.77734375" customWidth="1"/>
    <col min="12041" max="12041" width="21.44140625" customWidth="1"/>
    <col min="12042" max="12042" width="13.6640625" customWidth="1"/>
    <col min="12043" max="12043" width="14.21875" customWidth="1"/>
    <col min="12044" max="12044" width="13.6640625" customWidth="1"/>
    <col min="12045" max="12045" width="14.88671875" customWidth="1"/>
    <col min="12046" max="12046" width="15.88671875" customWidth="1"/>
    <col min="12047" max="12047" width="14.88671875" customWidth="1"/>
    <col min="12048" max="12048" width="20.33203125" customWidth="1"/>
    <col min="12049" max="12049" width="6.109375" customWidth="1"/>
    <col min="12050" max="12050" width="12.33203125" bestFit="1" customWidth="1"/>
    <col min="12051" max="12054" width="9" customWidth="1"/>
    <col min="12289" max="12289" width="16.6640625" customWidth="1"/>
    <col min="12290" max="12290" width="13.21875" customWidth="1"/>
    <col min="12291" max="12291" width="23.21875" customWidth="1"/>
    <col min="12292" max="12292" width="56.33203125" customWidth="1"/>
    <col min="12293" max="12293" width="41.88671875" customWidth="1"/>
    <col min="12294" max="12294" width="34.44140625" customWidth="1"/>
    <col min="12295" max="12295" width="35.77734375" customWidth="1"/>
    <col min="12296" max="12296" width="23.77734375" customWidth="1"/>
    <col min="12297" max="12297" width="21.44140625" customWidth="1"/>
    <col min="12298" max="12298" width="13.6640625" customWidth="1"/>
    <col min="12299" max="12299" width="14.21875" customWidth="1"/>
    <col min="12300" max="12300" width="13.6640625" customWidth="1"/>
    <col min="12301" max="12301" width="14.88671875" customWidth="1"/>
    <col min="12302" max="12302" width="15.88671875" customWidth="1"/>
    <col min="12303" max="12303" width="14.88671875" customWidth="1"/>
    <col min="12304" max="12304" width="20.33203125" customWidth="1"/>
    <col min="12305" max="12305" width="6.109375" customWidth="1"/>
    <col min="12306" max="12306" width="12.33203125" bestFit="1" customWidth="1"/>
    <col min="12307" max="12310" width="9" customWidth="1"/>
    <col min="12545" max="12545" width="16.6640625" customWidth="1"/>
    <col min="12546" max="12546" width="13.21875" customWidth="1"/>
    <col min="12547" max="12547" width="23.21875" customWidth="1"/>
    <col min="12548" max="12548" width="56.33203125" customWidth="1"/>
    <col min="12549" max="12549" width="41.88671875" customWidth="1"/>
    <col min="12550" max="12550" width="34.44140625" customWidth="1"/>
    <col min="12551" max="12551" width="35.77734375" customWidth="1"/>
    <col min="12552" max="12552" width="23.77734375" customWidth="1"/>
    <col min="12553" max="12553" width="21.44140625" customWidth="1"/>
    <col min="12554" max="12554" width="13.6640625" customWidth="1"/>
    <col min="12555" max="12555" width="14.21875" customWidth="1"/>
    <col min="12556" max="12556" width="13.6640625" customWidth="1"/>
    <col min="12557" max="12557" width="14.88671875" customWidth="1"/>
    <col min="12558" max="12558" width="15.88671875" customWidth="1"/>
    <col min="12559" max="12559" width="14.88671875" customWidth="1"/>
    <col min="12560" max="12560" width="20.33203125" customWidth="1"/>
    <col min="12561" max="12561" width="6.109375" customWidth="1"/>
    <col min="12562" max="12562" width="12.33203125" bestFit="1" customWidth="1"/>
    <col min="12563" max="12566" width="9" customWidth="1"/>
    <col min="12801" max="12801" width="16.6640625" customWidth="1"/>
    <col min="12802" max="12802" width="13.21875" customWidth="1"/>
    <col min="12803" max="12803" width="23.21875" customWidth="1"/>
    <col min="12804" max="12804" width="56.33203125" customWidth="1"/>
    <col min="12805" max="12805" width="41.88671875" customWidth="1"/>
    <col min="12806" max="12806" width="34.44140625" customWidth="1"/>
    <col min="12807" max="12807" width="35.77734375" customWidth="1"/>
    <col min="12808" max="12808" width="23.77734375" customWidth="1"/>
    <col min="12809" max="12809" width="21.44140625" customWidth="1"/>
    <col min="12810" max="12810" width="13.6640625" customWidth="1"/>
    <col min="12811" max="12811" width="14.21875" customWidth="1"/>
    <col min="12812" max="12812" width="13.6640625" customWidth="1"/>
    <col min="12813" max="12813" width="14.88671875" customWidth="1"/>
    <col min="12814" max="12814" width="15.88671875" customWidth="1"/>
    <col min="12815" max="12815" width="14.88671875" customWidth="1"/>
    <col min="12816" max="12816" width="20.33203125" customWidth="1"/>
    <col min="12817" max="12817" width="6.109375" customWidth="1"/>
    <col min="12818" max="12818" width="12.33203125" bestFit="1" customWidth="1"/>
    <col min="12819" max="12822" width="9" customWidth="1"/>
    <col min="13057" max="13057" width="16.6640625" customWidth="1"/>
    <col min="13058" max="13058" width="13.21875" customWidth="1"/>
    <col min="13059" max="13059" width="23.21875" customWidth="1"/>
    <col min="13060" max="13060" width="56.33203125" customWidth="1"/>
    <col min="13061" max="13061" width="41.88671875" customWidth="1"/>
    <col min="13062" max="13062" width="34.44140625" customWidth="1"/>
    <col min="13063" max="13063" width="35.77734375" customWidth="1"/>
    <col min="13064" max="13064" width="23.77734375" customWidth="1"/>
    <col min="13065" max="13065" width="21.44140625" customWidth="1"/>
    <col min="13066" max="13066" width="13.6640625" customWidth="1"/>
    <col min="13067" max="13067" width="14.21875" customWidth="1"/>
    <col min="13068" max="13068" width="13.6640625" customWidth="1"/>
    <col min="13069" max="13069" width="14.88671875" customWidth="1"/>
    <col min="13070" max="13070" width="15.88671875" customWidth="1"/>
    <col min="13071" max="13071" width="14.88671875" customWidth="1"/>
    <col min="13072" max="13072" width="20.33203125" customWidth="1"/>
    <col min="13073" max="13073" width="6.109375" customWidth="1"/>
    <col min="13074" max="13074" width="12.33203125" bestFit="1" customWidth="1"/>
    <col min="13075" max="13078" width="9" customWidth="1"/>
    <col min="13313" max="13313" width="16.6640625" customWidth="1"/>
    <col min="13314" max="13314" width="13.21875" customWidth="1"/>
    <col min="13315" max="13315" width="23.21875" customWidth="1"/>
    <col min="13316" max="13316" width="56.33203125" customWidth="1"/>
    <col min="13317" max="13317" width="41.88671875" customWidth="1"/>
    <col min="13318" max="13318" width="34.44140625" customWidth="1"/>
    <col min="13319" max="13319" width="35.77734375" customWidth="1"/>
    <col min="13320" max="13320" width="23.77734375" customWidth="1"/>
    <col min="13321" max="13321" width="21.44140625" customWidth="1"/>
    <col min="13322" max="13322" width="13.6640625" customWidth="1"/>
    <col min="13323" max="13323" width="14.21875" customWidth="1"/>
    <col min="13324" max="13324" width="13.6640625" customWidth="1"/>
    <col min="13325" max="13325" width="14.88671875" customWidth="1"/>
    <col min="13326" max="13326" width="15.88671875" customWidth="1"/>
    <col min="13327" max="13327" width="14.88671875" customWidth="1"/>
    <col min="13328" max="13328" width="20.33203125" customWidth="1"/>
    <col min="13329" max="13329" width="6.109375" customWidth="1"/>
    <col min="13330" max="13330" width="12.33203125" bestFit="1" customWidth="1"/>
    <col min="13331" max="13334" width="9" customWidth="1"/>
    <col min="13569" max="13569" width="16.6640625" customWidth="1"/>
    <col min="13570" max="13570" width="13.21875" customWidth="1"/>
    <col min="13571" max="13571" width="23.21875" customWidth="1"/>
    <col min="13572" max="13572" width="56.33203125" customWidth="1"/>
    <col min="13573" max="13573" width="41.88671875" customWidth="1"/>
    <col min="13574" max="13574" width="34.44140625" customWidth="1"/>
    <col min="13575" max="13575" width="35.77734375" customWidth="1"/>
    <col min="13576" max="13576" width="23.77734375" customWidth="1"/>
    <col min="13577" max="13577" width="21.44140625" customWidth="1"/>
    <col min="13578" max="13578" width="13.6640625" customWidth="1"/>
    <col min="13579" max="13579" width="14.21875" customWidth="1"/>
    <col min="13580" max="13580" width="13.6640625" customWidth="1"/>
    <col min="13581" max="13581" width="14.88671875" customWidth="1"/>
    <col min="13582" max="13582" width="15.88671875" customWidth="1"/>
    <col min="13583" max="13583" width="14.88671875" customWidth="1"/>
    <col min="13584" max="13584" width="20.33203125" customWidth="1"/>
    <col min="13585" max="13585" width="6.109375" customWidth="1"/>
    <col min="13586" max="13586" width="12.33203125" bestFit="1" customWidth="1"/>
    <col min="13587" max="13590" width="9" customWidth="1"/>
    <col min="13825" max="13825" width="16.6640625" customWidth="1"/>
    <col min="13826" max="13826" width="13.21875" customWidth="1"/>
    <col min="13827" max="13827" width="23.21875" customWidth="1"/>
    <col min="13828" max="13828" width="56.33203125" customWidth="1"/>
    <col min="13829" max="13829" width="41.88671875" customWidth="1"/>
    <col min="13830" max="13830" width="34.44140625" customWidth="1"/>
    <col min="13831" max="13831" width="35.77734375" customWidth="1"/>
    <col min="13832" max="13832" width="23.77734375" customWidth="1"/>
    <col min="13833" max="13833" width="21.44140625" customWidth="1"/>
    <col min="13834" max="13834" width="13.6640625" customWidth="1"/>
    <col min="13835" max="13835" width="14.21875" customWidth="1"/>
    <col min="13836" max="13836" width="13.6640625" customWidth="1"/>
    <col min="13837" max="13837" width="14.88671875" customWidth="1"/>
    <col min="13838" max="13838" width="15.88671875" customWidth="1"/>
    <col min="13839" max="13839" width="14.88671875" customWidth="1"/>
    <col min="13840" max="13840" width="20.33203125" customWidth="1"/>
    <col min="13841" max="13841" width="6.109375" customWidth="1"/>
    <col min="13842" max="13842" width="12.33203125" bestFit="1" customWidth="1"/>
    <col min="13843" max="13846" width="9" customWidth="1"/>
    <col min="14081" max="14081" width="16.6640625" customWidth="1"/>
    <col min="14082" max="14082" width="13.21875" customWidth="1"/>
    <col min="14083" max="14083" width="23.21875" customWidth="1"/>
    <col min="14084" max="14084" width="56.33203125" customWidth="1"/>
    <col min="14085" max="14085" width="41.88671875" customWidth="1"/>
    <col min="14086" max="14086" width="34.44140625" customWidth="1"/>
    <col min="14087" max="14087" width="35.77734375" customWidth="1"/>
    <col min="14088" max="14088" width="23.77734375" customWidth="1"/>
    <col min="14089" max="14089" width="21.44140625" customWidth="1"/>
    <col min="14090" max="14090" width="13.6640625" customWidth="1"/>
    <col min="14091" max="14091" width="14.21875" customWidth="1"/>
    <col min="14092" max="14092" width="13.6640625" customWidth="1"/>
    <col min="14093" max="14093" width="14.88671875" customWidth="1"/>
    <col min="14094" max="14094" width="15.88671875" customWidth="1"/>
    <col min="14095" max="14095" width="14.88671875" customWidth="1"/>
    <col min="14096" max="14096" width="20.33203125" customWidth="1"/>
    <col min="14097" max="14097" width="6.109375" customWidth="1"/>
    <col min="14098" max="14098" width="12.33203125" bestFit="1" customWidth="1"/>
    <col min="14099" max="14102" width="9" customWidth="1"/>
    <col min="14337" max="14337" width="16.6640625" customWidth="1"/>
    <col min="14338" max="14338" width="13.21875" customWidth="1"/>
    <col min="14339" max="14339" width="23.21875" customWidth="1"/>
    <col min="14340" max="14340" width="56.33203125" customWidth="1"/>
    <col min="14341" max="14341" width="41.88671875" customWidth="1"/>
    <col min="14342" max="14342" width="34.44140625" customWidth="1"/>
    <col min="14343" max="14343" width="35.77734375" customWidth="1"/>
    <col min="14344" max="14344" width="23.77734375" customWidth="1"/>
    <col min="14345" max="14345" width="21.44140625" customWidth="1"/>
    <col min="14346" max="14346" width="13.6640625" customWidth="1"/>
    <col min="14347" max="14347" width="14.21875" customWidth="1"/>
    <col min="14348" max="14348" width="13.6640625" customWidth="1"/>
    <col min="14349" max="14349" width="14.88671875" customWidth="1"/>
    <col min="14350" max="14350" width="15.88671875" customWidth="1"/>
    <col min="14351" max="14351" width="14.88671875" customWidth="1"/>
    <col min="14352" max="14352" width="20.33203125" customWidth="1"/>
    <col min="14353" max="14353" width="6.109375" customWidth="1"/>
    <col min="14354" max="14354" width="12.33203125" bestFit="1" customWidth="1"/>
    <col min="14355" max="14358" width="9" customWidth="1"/>
    <col min="14593" max="14593" width="16.6640625" customWidth="1"/>
    <col min="14594" max="14594" width="13.21875" customWidth="1"/>
    <col min="14595" max="14595" width="23.21875" customWidth="1"/>
    <col min="14596" max="14596" width="56.33203125" customWidth="1"/>
    <col min="14597" max="14597" width="41.88671875" customWidth="1"/>
    <col min="14598" max="14598" width="34.44140625" customWidth="1"/>
    <col min="14599" max="14599" width="35.77734375" customWidth="1"/>
    <col min="14600" max="14600" width="23.77734375" customWidth="1"/>
    <col min="14601" max="14601" width="21.44140625" customWidth="1"/>
    <col min="14602" max="14602" width="13.6640625" customWidth="1"/>
    <col min="14603" max="14603" width="14.21875" customWidth="1"/>
    <col min="14604" max="14604" width="13.6640625" customWidth="1"/>
    <col min="14605" max="14605" width="14.88671875" customWidth="1"/>
    <col min="14606" max="14606" width="15.88671875" customWidth="1"/>
    <col min="14607" max="14607" width="14.88671875" customWidth="1"/>
    <col min="14608" max="14608" width="20.33203125" customWidth="1"/>
    <col min="14609" max="14609" width="6.109375" customWidth="1"/>
    <col min="14610" max="14610" width="12.33203125" bestFit="1" customWidth="1"/>
    <col min="14611" max="14614" width="9" customWidth="1"/>
    <col min="14849" max="14849" width="16.6640625" customWidth="1"/>
    <col min="14850" max="14850" width="13.21875" customWidth="1"/>
    <col min="14851" max="14851" width="23.21875" customWidth="1"/>
    <col min="14852" max="14852" width="56.33203125" customWidth="1"/>
    <col min="14853" max="14853" width="41.88671875" customWidth="1"/>
    <col min="14854" max="14854" width="34.44140625" customWidth="1"/>
    <col min="14855" max="14855" width="35.77734375" customWidth="1"/>
    <col min="14856" max="14856" width="23.77734375" customWidth="1"/>
    <col min="14857" max="14857" width="21.44140625" customWidth="1"/>
    <col min="14858" max="14858" width="13.6640625" customWidth="1"/>
    <col min="14859" max="14859" width="14.21875" customWidth="1"/>
    <col min="14860" max="14860" width="13.6640625" customWidth="1"/>
    <col min="14861" max="14861" width="14.88671875" customWidth="1"/>
    <col min="14862" max="14862" width="15.88671875" customWidth="1"/>
    <col min="14863" max="14863" width="14.88671875" customWidth="1"/>
    <col min="14864" max="14864" width="20.33203125" customWidth="1"/>
    <col min="14865" max="14865" width="6.109375" customWidth="1"/>
    <col min="14866" max="14866" width="12.33203125" bestFit="1" customWidth="1"/>
    <col min="14867" max="14870" width="9" customWidth="1"/>
    <col min="15105" max="15105" width="16.6640625" customWidth="1"/>
    <col min="15106" max="15106" width="13.21875" customWidth="1"/>
    <col min="15107" max="15107" width="23.21875" customWidth="1"/>
    <col min="15108" max="15108" width="56.33203125" customWidth="1"/>
    <col min="15109" max="15109" width="41.88671875" customWidth="1"/>
    <col min="15110" max="15110" width="34.44140625" customWidth="1"/>
    <col min="15111" max="15111" width="35.77734375" customWidth="1"/>
    <col min="15112" max="15112" width="23.77734375" customWidth="1"/>
    <col min="15113" max="15113" width="21.44140625" customWidth="1"/>
    <col min="15114" max="15114" width="13.6640625" customWidth="1"/>
    <col min="15115" max="15115" width="14.21875" customWidth="1"/>
    <col min="15116" max="15116" width="13.6640625" customWidth="1"/>
    <col min="15117" max="15117" width="14.88671875" customWidth="1"/>
    <col min="15118" max="15118" width="15.88671875" customWidth="1"/>
    <col min="15119" max="15119" width="14.88671875" customWidth="1"/>
    <col min="15120" max="15120" width="20.33203125" customWidth="1"/>
    <col min="15121" max="15121" width="6.109375" customWidth="1"/>
    <col min="15122" max="15122" width="12.33203125" bestFit="1" customWidth="1"/>
    <col min="15123" max="15126" width="9" customWidth="1"/>
    <col min="15361" max="15361" width="16.6640625" customWidth="1"/>
    <col min="15362" max="15362" width="13.21875" customWidth="1"/>
    <col min="15363" max="15363" width="23.21875" customWidth="1"/>
    <col min="15364" max="15364" width="56.33203125" customWidth="1"/>
    <col min="15365" max="15365" width="41.88671875" customWidth="1"/>
    <col min="15366" max="15366" width="34.44140625" customWidth="1"/>
    <col min="15367" max="15367" width="35.77734375" customWidth="1"/>
    <col min="15368" max="15368" width="23.77734375" customWidth="1"/>
    <col min="15369" max="15369" width="21.44140625" customWidth="1"/>
    <col min="15370" max="15370" width="13.6640625" customWidth="1"/>
    <col min="15371" max="15371" width="14.21875" customWidth="1"/>
    <col min="15372" max="15372" width="13.6640625" customWidth="1"/>
    <col min="15373" max="15373" width="14.88671875" customWidth="1"/>
    <col min="15374" max="15374" width="15.88671875" customWidth="1"/>
    <col min="15375" max="15375" width="14.88671875" customWidth="1"/>
    <col min="15376" max="15376" width="20.33203125" customWidth="1"/>
    <col min="15377" max="15377" width="6.109375" customWidth="1"/>
    <col min="15378" max="15378" width="12.33203125" bestFit="1" customWidth="1"/>
    <col min="15379" max="15382" width="9" customWidth="1"/>
    <col min="15617" max="15617" width="16.6640625" customWidth="1"/>
    <col min="15618" max="15618" width="13.21875" customWidth="1"/>
    <col min="15619" max="15619" width="23.21875" customWidth="1"/>
    <col min="15620" max="15620" width="56.33203125" customWidth="1"/>
    <col min="15621" max="15621" width="41.88671875" customWidth="1"/>
    <col min="15622" max="15622" width="34.44140625" customWidth="1"/>
    <col min="15623" max="15623" width="35.77734375" customWidth="1"/>
    <col min="15624" max="15624" width="23.77734375" customWidth="1"/>
    <col min="15625" max="15625" width="21.44140625" customWidth="1"/>
    <col min="15626" max="15626" width="13.6640625" customWidth="1"/>
    <col min="15627" max="15627" width="14.21875" customWidth="1"/>
    <col min="15628" max="15628" width="13.6640625" customWidth="1"/>
    <col min="15629" max="15629" width="14.88671875" customWidth="1"/>
    <col min="15630" max="15630" width="15.88671875" customWidth="1"/>
    <col min="15631" max="15631" width="14.88671875" customWidth="1"/>
    <col min="15632" max="15632" width="20.33203125" customWidth="1"/>
    <col min="15633" max="15633" width="6.109375" customWidth="1"/>
    <col min="15634" max="15634" width="12.33203125" bestFit="1" customWidth="1"/>
    <col min="15635" max="15638" width="9" customWidth="1"/>
    <col min="15873" max="15873" width="16.6640625" customWidth="1"/>
    <col min="15874" max="15874" width="13.21875" customWidth="1"/>
    <col min="15875" max="15875" width="23.21875" customWidth="1"/>
    <col min="15876" max="15876" width="56.33203125" customWidth="1"/>
    <col min="15877" max="15877" width="41.88671875" customWidth="1"/>
    <col min="15878" max="15878" width="34.44140625" customWidth="1"/>
    <col min="15879" max="15879" width="35.77734375" customWidth="1"/>
    <col min="15880" max="15880" width="23.77734375" customWidth="1"/>
    <col min="15881" max="15881" width="21.44140625" customWidth="1"/>
    <col min="15882" max="15882" width="13.6640625" customWidth="1"/>
    <col min="15883" max="15883" width="14.21875" customWidth="1"/>
    <col min="15884" max="15884" width="13.6640625" customWidth="1"/>
    <col min="15885" max="15885" width="14.88671875" customWidth="1"/>
    <col min="15886" max="15886" width="15.88671875" customWidth="1"/>
    <col min="15887" max="15887" width="14.88671875" customWidth="1"/>
    <col min="15888" max="15888" width="20.33203125" customWidth="1"/>
    <col min="15889" max="15889" width="6.109375" customWidth="1"/>
    <col min="15890" max="15890" width="12.33203125" bestFit="1" customWidth="1"/>
    <col min="15891" max="15894" width="9" customWidth="1"/>
    <col min="16129" max="16129" width="16.6640625" customWidth="1"/>
    <col min="16130" max="16130" width="13.21875" customWidth="1"/>
    <col min="16131" max="16131" width="23.21875" customWidth="1"/>
    <col min="16132" max="16132" width="56.33203125" customWidth="1"/>
    <col min="16133" max="16133" width="41.88671875" customWidth="1"/>
    <col min="16134" max="16134" width="34.44140625" customWidth="1"/>
    <col min="16135" max="16135" width="35.77734375" customWidth="1"/>
    <col min="16136" max="16136" width="23.77734375" customWidth="1"/>
    <col min="16137" max="16137" width="21.44140625" customWidth="1"/>
    <col min="16138" max="16138" width="13.6640625" customWidth="1"/>
    <col min="16139" max="16139" width="14.21875" customWidth="1"/>
    <col min="16140" max="16140" width="13.6640625" customWidth="1"/>
    <col min="16141" max="16141" width="14.88671875" customWidth="1"/>
    <col min="16142" max="16142" width="15.88671875" customWidth="1"/>
    <col min="16143" max="16143" width="14.88671875" customWidth="1"/>
    <col min="16144" max="16144" width="20.33203125" customWidth="1"/>
    <col min="16145" max="16145" width="6.109375" customWidth="1"/>
    <col min="16146" max="16146" width="12.33203125" bestFit="1" customWidth="1"/>
    <col min="16147" max="16150" width="9" customWidth="1"/>
  </cols>
  <sheetData>
    <row r="1" spans="1:40" s="6" customFormat="1" ht="71.25" customHeight="1" thickBot="1">
      <c r="A1" s="1" t="s">
        <v>0</v>
      </c>
      <c r="B1" s="2" t="s">
        <v>1</v>
      </c>
      <c r="C1" s="2" t="s">
        <v>2</v>
      </c>
      <c r="D1" s="184" t="s">
        <v>3</v>
      </c>
      <c r="E1" s="185"/>
      <c r="F1" s="186"/>
      <c r="G1" s="2" t="s">
        <v>4</v>
      </c>
      <c r="H1" s="3" t="s">
        <v>5</v>
      </c>
      <c r="I1" s="4" t="s">
        <v>6</v>
      </c>
      <c r="J1" s="4" t="s">
        <v>7</v>
      </c>
      <c r="K1" s="4" t="s">
        <v>8</v>
      </c>
      <c r="L1" s="4" t="s">
        <v>9</v>
      </c>
      <c r="M1" s="4" t="s">
        <v>10</v>
      </c>
      <c r="N1" s="4" t="s">
        <v>11</v>
      </c>
      <c r="O1" s="4" t="s">
        <v>12</v>
      </c>
      <c r="P1" s="5" t="s">
        <v>13</v>
      </c>
    </row>
    <row r="2" spans="1:40" s="17" customFormat="1" ht="35.25" customHeight="1">
      <c r="A2" s="7">
        <v>44166</v>
      </c>
      <c r="B2" s="8" t="s">
        <v>14</v>
      </c>
      <c r="C2" s="9" t="s">
        <v>15</v>
      </c>
      <c r="D2" s="10" t="s">
        <v>16</v>
      </c>
      <c r="E2" s="11" t="s">
        <v>17</v>
      </c>
      <c r="F2" s="12" t="s">
        <v>18</v>
      </c>
      <c r="G2" s="10" t="s">
        <v>19</v>
      </c>
      <c r="H2" s="13" t="s">
        <v>164</v>
      </c>
      <c r="I2" s="14">
        <f>J2*70+K2*75+L2*25+M2*45+N2*60+O2*150</f>
        <v>827.09409090909094</v>
      </c>
      <c r="J2" s="15">
        <v>5.5</v>
      </c>
      <c r="K2" s="15">
        <v>2.812121212121212</v>
      </c>
      <c r="L2" s="123">
        <v>1.9874000000000001</v>
      </c>
      <c r="M2" s="123">
        <v>2.7</v>
      </c>
      <c r="N2" s="15">
        <v>1</v>
      </c>
      <c r="O2" s="129"/>
      <c r="P2" s="16">
        <v>213.18</v>
      </c>
      <c r="U2" s="18"/>
      <c r="AB2" s="19"/>
      <c r="AH2" s="19"/>
      <c r="AN2" s="19"/>
    </row>
    <row r="3" spans="1:40" s="27" customFormat="1" ht="35.25" customHeight="1">
      <c r="A3" s="20">
        <v>44167</v>
      </c>
      <c r="B3" s="8" t="s">
        <v>20</v>
      </c>
      <c r="C3" s="21" t="s">
        <v>21</v>
      </c>
      <c r="D3" s="11" t="s">
        <v>22</v>
      </c>
      <c r="E3" s="22" t="s">
        <v>23</v>
      </c>
      <c r="F3" s="22" t="s">
        <v>18</v>
      </c>
      <c r="G3" s="11" t="s">
        <v>24</v>
      </c>
      <c r="H3" s="23"/>
      <c r="I3" s="24">
        <f t="shared" ref="I3:I19" si="0">J3*70+K3*75+L3*25+M3*45+N3*60+O3*150</f>
        <v>699.55595238095248</v>
      </c>
      <c r="J3" s="25">
        <v>5.4773809523809529</v>
      </c>
      <c r="K3" s="25">
        <v>2.1428571428571428</v>
      </c>
      <c r="L3" s="124">
        <v>1.4650000000000001</v>
      </c>
      <c r="M3" s="124">
        <v>2.64</v>
      </c>
      <c r="N3" s="25"/>
      <c r="O3" s="130"/>
      <c r="P3" s="26">
        <v>106.08</v>
      </c>
      <c r="AB3" s="28"/>
      <c r="AH3" s="28"/>
      <c r="AN3" s="28"/>
    </row>
    <row r="4" spans="1:40" s="17" customFormat="1" ht="35.25" customHeight="1">
      <c r="A4" s="20">
        <v>44168</v>
      </c>
      <c r="B4" s="29" t="s">
        <v>25</v>
      </c>
      <c r="C4" s="21" t="s">
        <v>26</v>
      </c>
      <c r="D4" s="11" t="s">
        <v>27</v>
      </c>
      <c r="E4" s="11" t="s">
        <v>28</v>
      </c>
      <c r="F4" s="22" t="s">
        <v>169</v>
      </c>
      <c r="G4" s="11" t="s">
        <v>30</v>
      </c>
      <c r="H4" s="23" t="s">
        <v>164</v>
      </c>
      <c r="I4" s="24">
        <f t="shared" si="0"/>
        <v>892.46607142857135</v>
      </c>
      <c r="J4" s="25">
        <v>6.6542857142857139</v>
      </c>
      <c r="K4" s="25">
        <v>2.6607142857142856</v>
      </c>
      <c r="L4" s="124">
        <v>1.4645000000000001</v>
      </c>
      <c r="M4" s="124">
        <v>2.9</v>
      </c>
      <c r="N4" s="25">
        <v>1</v>
      </c>
      <c r="O4" s="130"/>
      <c r="P4" s="30">
        <v>188.70000000000002</v>
      </c>
      <c r="V4" s="19"/>
    </row>
    <row r="5" spans="1:40" s="27" customFormat="1" ht="35.25" customHeight="1" thickBot="1">
      <c r="A5" s="31">
        <v>44169</v>
      </c>
      <c r="B5" s="32" t="s">
        <v>31</v>
      </c>
      <c r="C5" s="32" t="s">
        <v>15</v>
      </c>
      <c r="D5" s="32" t="s">
        <v>172</v>
      </c>
      <c r="E5" s="32" t="s">
        <v>33</v>
      </c>
      <c r="F5" s="32" t="s">
        <v>170</v>
      </c>
      <c r="G5" s="32" t="s">
        <v>35</v>
      </c>
      <c r="H5" s="33"/>
      <c r="I5" s="34">
        <f t="shared" si="0"/>
        <v>812.31439560439571</v>
      </c>
      <c r="J5" s="35">
        <v>5.7</v>
      </c>
      <c r="K5" s="35">
        <v>2.6997252747252749</v>
      </c>
      <c r="L5" s="125">
        <v>1.4734000000000003</v>
      </c>
      <c r="M5" s="125">
        <v>2.2000000000000002</v>
      </c>
      <c r="N5" s="35"/>
      <c r="O5" s="131">
        <v>0.5</v>
      </c>
      <c r="P5" s="36">
        <v>512.04</v>
      </c>
      <c r="AA5"/>
    </row>
    <row r="6" spans="1:40" s="17" customFormat="1" ht="35.25" customHeight="1">
      <c r="A6" s="37">
        <v>44172</v>
      </c>
      <c r="B6" s="29" t="s">
        <v>36</v>
      </c>
      <c r="C6" s="9" t="s">
        <v>26</v>
      </c>
      <c r="D6" s="38" t="s">
        <v>37</v>
      </c>
      <c r="E6" s="38" t="s">
        <v>38</v>
      </c>
      <c r="F6" s="38" t="s">
        <v>171</v>
      </c>
      <c r="G6" s="38" t="s">
        <v>39</v>
      </c>
      <c r="H6" s="39" t="s">
        <v>165</v>
      </c>
      <c r="I6" s="40">
        <f t="shared" si="0"/>
        <v>786.42747252747256</v>
      </c>
      <c r="J6" s="41">
        <v>5.5</v>
      </c>
      <c r="K6" s="41">
        <v>2.1670329670329669</v>
      </c>
      <c r="L6" s="126">
        <v>1.8760000000000001</v>
      </c>
      <c r="M6" s="126">
        <v>2.6</v>
      </c>
      <c r="N6" s="41"/>
      <c r="O6" s="132">
        <v>0.5</v>
      </c>
      <c r="P6" s="42">
        <v>357</v>
      </c>
      <c r="AB6" s="19"/>
    </row>
    <row r="7" spans="1:40" s="17" customFormat="1" ht="35.25" customHeight="1">
      <c r="A7" s="43">
        <v>44173</v>
      </c>
      <c r="B7" s="8" t="s">
        <v>14</v>
      </c>
      <c r="C7" s="9" t="s">
        <v>15</v>
      </c>
      <c r="D7" s="22" t="s">
        <v>40</v>
      </c>
      <c r="E7" s="22" t="s">
        <v>41</v>
      </c>
      <c r="F7" s="22" t="s">
        <v>169</v>
      </c>
      <c r="G7" s="22" t="s">
        <v>42</v>
      </c>
      <c r="H7" s="44" t="s">
        <v>164</v>
      </c>
      <c r="I7" s="45">
        <f t="shared" si="0"/>
        <v>874.60925324675316</v>
      </c>
      <c r="J7" s="46">
        <v>5.5</v>
      </c>
      <c r="K7" s="46">
        <v>3.4099567099567096</v>
      </c>
      <c r="L7" s="127">
        <v>2.0945</v>
      </c>
      <c r="M7" s="127">
        <v>2.7</v>
      </c>
      <c r="N7" s="46">
        <v>1</v>
      </c>
      <c r="O7" s="133"/>
      <c r="P7" s="30">
        <v>120.36</v>
      </c>
      <c r="U7"/>
      <c r="AB7" s="19"/>
      <c r="AH7" s="19"/>
      <c r="AN7" s="19"/>
    </row>
    <row r="8" spans="1:40" s="27" customFormat="1" ht="35.25" customHeight="1">
      <c r="A8" s="43">
        <v>44174</v>
      </c>
      <c r="B8" s="8" t="s">
        <v>20</v>
      </c>
      <c r="C8" s="21" t="s">
        <v>21</v>
      </c>
      <c r="D8" s="11" t="s">
        <v>43</v>
      </c>
      <c r="E8" s="22" t="s">
        <v>44</v>
      </c>
      <c r="F8" s="22" t="s">
        <v>18</v>
      </c>
      <c r="G8" s="11" t="s">
        <v>45</v>
      </c>
      <c r="H8" s="23"/>
      <c r="I8" s="24">
        <f t="shared" si="0"/>
        <v>720.78081341173436</v>
      </c>
      <c r="J8" s="25">
        <v>5.4756056808688385</v>
      </c>
      <c r="K8" s="25">
        <v>2.4766788766788768</v>
      </c>
      <c r="L8" s="124">
        <v>1.5695000000000001</v>
      </c>
      <c r="M8" s="124">
        <v>2.5</v>
      </c>
      <c r="N8" s="25"/>
      <c r="O8" s="130"/>
      <c r="P8" s="30">
        <v>114.24000000000001</v>
      </c>
    </row>
    <row r="9" spans="1:40" s="27" customFormat="1" ht="35.25" customHeight="1">
      <c r="A9" s="43">
        <v>44175</v>
      </c>
      <c r="B9" s="29" t="s">
        <v>25</v>
      </c>
      <c r="C9" s="21" t="s">
        <v>26</v>
      </c>
      <c r="D9" s="11" t="s">
        <v>46</v>
      </c>
      <c r="E9" s="47" t="s">
        <v>47</v>
      </c>
      <c r="F9" s="22" t="s">
        <v>169</v>
      </c>
      <c r="G9" s="11" t="s">
        <v>48</v>
      </c>
      <c r="H9" s="44" t="s">
        <v>164</v>
      </c>
      <c r="I9" s="24">
        <f t="shared" si="0"/>
        <v>857.79214261609332</v>
      </c>
      <c r="J9" s="46">
        <v>6.4705882352941178</v>
      </c>
      <c r="K9" s="46">
        <v>2.2961795486067329</v>
      </c>
      <c r="L9" s="127">
        <v>1.8654999999999999</v>
      </c>
      <c r="M9" s="127">
        <v>2.8</v>
      </c>
      <c r="N9" s="46">
        <v>1</v>
      </c>
      <c r="O9" s="133"/>
      <c r="P9" s="30">
        <v>180.54</v>
      </c>
    </row>
    <row r="10" spans="1:40" s="27" customFormat="1" ht="35.25" customHeight="1" thickBot="1">
      <c r="A10" s="31">
        <v>44176</v>
      </c>
      <c r="B10" s="32" t="s">
        <v>31</v>
      </c>
      <c r="C10" s="32" t="s">
        <v>15</v>
      </c>
      <c r="D10" s="32" t="s">
        <v>49</v>
      </c>
      <c r="E10" s="32" t="s">
        <v>50</v>
      </c>
      <c r="F10" s="32" t="s">
        <v>51</v>
      </c>
      <c r="G10" s="32" t="s">
        <v>52</v>
      </c>
      <c r="H10" s="33"/>
      <c r="I10" s="34">
        <f>J10*70+K10*75+L10*25+M10*45+N10*60+O10*150</f>
        <v>814.90754245754249</v>
      </c>
      <c r="J10" s="35">
        <v>6.6363636363636367</v>
      </c>
      <c r="K10" s="35">
        <v>2.8054945054945053</v>
      </c>
      <c r="L10" s="125">
        <v>1.4580000000000002</v>
      </c>
      <c r="M10" s="125">
        <v>2.2999999999999998</v>
      </c>
      <c r="N10" s="35"/>
      <c r="O10" s="131"/>
      <c r="P10" s="36">
        <v>557.94000000000005</v>
      </c>
      <c r="V10" s="28"/>
    </row>
    <row r="11" spans="1:40" s="17" customFormat="1" ht="35.25" customHeight="1">
      <c r="A11" s="37">
        <v>44179</v>
      </c>
      <c r="B11" s="29" t="s">
        <v>36</v>
      </c>
      <c r="C11" s="9" t="s">
        <v>26</v>
      </c>
      <c r="D11" s="10" t="s">
        <v>53</v>
      </c>
      <c r="E11" s="10" t="s">
        <v>54</v>
      </c>
      <c r="F11" s="38" t="s">
        <v>171</v>
      </c>
      <c r="G11" s="38" t="s">
        <v>55</v>
      </c>
      <c r="H11" s="39" t="s">
        <v>165</v>
      </c>
      <c r="I11" s="40">
        <f t="shared" si="0"/>
        <v>835.7118095648591</v>
      </c>
      <c r="J11" s="48">
        <v>5.795424836601307</v>
      </c>
      <c r="K11" s="48">
        <v>2.5844730679156904</v>
      </c>
      <c r="L11" s="128">
        <v>1.9478636363636364</v>
      </c>
      <c r="M11" s="128">
        <v>2.5</v>
      </c>
      <c r="N11" s="48"/>
      <c r="O11" s="134">
        <v>0.5</v>
      </c>
      <c r="P11" s="16">
        <v>330</v>
      </c>
      <c r="AB11" s="19"/>
    </row>
    <row r="12" spans="1:40" s="17" customFormat="1" ht="35.25" customHeight="1">
      <c r="A12" s="20">
        <v>44180</v>
      </c>
      <c r="B12" s="8" t="s">
        <v>14</v>
      </c>
      <c r="C12" s="9" t="s">
        <v>15</v>
      </c>
      <c r="D12" s="11" t="s">
        <v>56</v>
      </c>
      <c r="E12" s="11" t="s">
        <v>57</v>
      </c>
      <c r="F12" s="22" t="s">
        <v>169</v>
      </c>
      <c r="G12" s="22" t="s">
        <v>58</v>
      </c>
      <c r="H12" s="44" t="s">
        <v>164</v>
      </c>
      <c r="I12" s="45">
        <f>J12*70+K12*75+L12*25+M12*45+N12*60+O12*150</f>
        <v>869.92683566433561</v>
      </c>
      <c r="J12" s="46">
        <v>6.4714285714285706</v>
      </c>
      <c r="K12" s="46">
        <v>2.4755244755244759</v>
      </c>
      <c r="L12" s="127">
        <v>1.6305000000000003</v>
      </c>
      <c r="M12" s="127">
        <v>2.9</v>
      </c>
      <c r="N12" s="46">
        <v>1</v>
      </c>
      <c r="O12" s="133"/>
      <c r="P12" s="26">
        <v>120.36</v>
      </c>
      <c r="U12"/>
      <c r="AB12" s="19"/>
      <c r="AH12" s="19"/>
      <c r="AN12" s="19"/>
    </row>
    <row r="13" spans="1:40" s="27" customFormat="1" ht="35.25" customHeight="1">
      <c r="A13" s="43">
        <v>44181</v>
      </c>
      <c r="B13" s="8" t="s">
        <v>20</v>
      </c>
      <c r="C13" s="21" t="s">
        <v>21</v>
      </c>
      <c r="D13" s="49" t="s">
        <v>166</v>
      </c>
      <c r="E13" s="22" t="s">
        <v>59</v>
      </c>
      <c r="F13" s="50" t="s">
        <v>29</v>
      </c>
      <c r="G13" s="11" t="s">
        <v>60</v>
      </c>
      <c r="H13" s="23"/>
      <c r="I13" s="24">
        <f>J13*70+K13*75+L13*25+M13*45+N13*60+O13*150</f>
        <v>805.27929369810522</v>
      </c>
      <c r="J13" s="25">
        <v>5.5</v>
      </c>
      <c r="K13" s="25">
        <v>3.496357249308069</v>
      </c>
      <c r="L13" s="124">
        <v>1.4621000000000002</v>
      </c>
      <c r="M13" s="124">
        <v>2.7</v>
      </c>
      <c r="N13" s="25"/>
      <c r="O13" s="130"/>
      <c r="P13" s="30">
        <v>107.10000000000001</v>
      </c>
    </row>
    <row r="14" spans="1:40" s="27" customFormat="1" ht="35.25" customHeight="1">
      <c r="A14" s="43">
        <v>44182</v>
      </c>
      <c r="B14" s="29" t="s">
        <v>25</v>
      </c>
      <c r="C14" s="21" t="s">
        <v>26</v>
      </c>
      <c r="D14" s="11" t="s">
        <v>168</v>
      </c>
      <c r="E14" s="11" t="s">
        <v>61</v>
      </c>
      <c r="F14" s="22" t="s">
        <v>169</v>
      </c>
      <c r="G14" s="11" t="s">
        <v>62</v>
      </c>
      <c r="H14" s="44" t="s">
        <v>164</v>
      </c>
      <c r="I14" s="51">
        <f>J14*70+K14*75+L14*25+M14*45+N14*60+O14*150</f>
        <v>845.88892857142844</v>
      </c>
      <c r="J14" s="46">
        <v>6.1571428571428566</v>
      </c>
      <c r="K14" s="46">
        <v>2.6809523809523808</v>
      </c>
      <c r="L14" s="127">
        <v>1.8327</v>
      </c>
      <c r="M14" s="127">
        <v>2.4</v>
      </c>
      <c r="N14" s="46">
        <v>1</v>
      </c>
      <c r="O14" s="133"/>
      <c r="P14" s="30">
        <v>103.02</v>
      </c>
    </row>
    <row r="15" spans="1:40" s="27" customFormat="1" ht="35.25" customHeight="1" thickBot="1">
      <c r="A15" s="52">
        <v>44183</v>
      </c>
      <c r="B15" s="32" t="s">
        <v>31</v>
      </c>
      <c r="C15" s="32" t="s">
        <v>15</v>
      </c>
      <c r="D15" s="53" t="s">
        <v>63</v>
      </c>
      <c r="E15" s="32" t="s">
        <v>64</v>
      </c>
      <c r="F15" s="32" t="s">
        <v>65</v>
      </c>
      <c r="G15" s="32" t="s">
        <v>66</v>
      </c>
      <c r="H15" s="33"/>
      <c r="I15" s="34">
        <f>J15*70+K15*75+L15*25+M15*45+N15*60+O15*150</f>
        <v>764.03897766168257</v>
      </c>
      <c r="J15" s="35">
        <v>6.6</v>
      </c>
      <c r="K15" s="35">
        <v>2.0756530354891014</v>
      </c>
      <c r="L15" s="125">
        <v>1.5346</v>
      </c>
      <c r="M15" s="125">
        <v>2.4</v>
      </c>
      <c r="N15" s="35"/>
      <c r="O15" s="131"/>
      <c r="P15" s="36">
        <v>181.56</v>
      </c>
      <c r="V15" s="28"/>
    </row>
    <row r="16" spans="1:40" s="17" customFormat="1" ht="35.25" customHeight="1">
      <c r="A16" s="54">
        <v>44186</v>
      </c>
      <c r="B16" s="29" t="s">
        <v>36</v>
      </c>
      <c r="C16" s="21" t="s">
        <v>26</v>
      </c>
      <c r="D16" s="38" t="s">
        <v>67</v>
      </c>
      <c r="E16" s="38" t="s">
        <v>68</v>
      </c>
      <c r="F16" s="38" t="s">
        <v>171</v>
      </c>
      <c r="G16" s="38" t="s">
        <v>69</v>
      </c>
      <c r="H16" s="39" t="s">
        <v>165</v>
      </c>
      <c r="I16" s="40">
        <f>J16*70+K16*75+L16*25+M16*45+N16*60+O16*150</f>
        <v>825.64314713064709</v>
      </c>
      <c r="J16" s="48">
        <v>6.1698412698412692</v>
      </c>
      <c r="K16" s="48">
        <v>2.1098901098901099</v>
      </c>
      <c r="L16" s="128">
        <v>1.7404999999999999</v>
      </c>
      <c r="M16" s="128">
        <v>2.6</v>
      </c>
      <c r="N16" s="48"/>
      <c r="O16" s="134">
        <v>0.5</v>
      </c>
      <c r="P16" s="42">
        <v>319</v>
      </c>
      <c r="AB16" s="19"/>
      <c r="AC16"/>
    </row>
    <row r="17" spans="1:40" s="27" customFormat="1" ht="35.25" customHeight="1">
      <c r="A17" s="37">
        <v>44187</v>
      </c>
      <c r="B17" s="8" t="s">
        <v>14</v>
      </c>
      <c r="C17" s="9" t="s">
        <v>15</v>
      </c>
      <c r="D17" s="22" t="s">
        <v>70</v>
      </c>
      <c r="E17" s="22" t="s">
        <v>71</v>
      </c>
      <c r="F17" s="22" t="s">
        <v>169</v>
      </c>
      <c r="G17" s="22" t="s">
        <v>72</v>
      </c>
      <c r="H17" s="44" t="s">
        <v>164</v>
      </c>
      <c r="I17" s="51">
        <f t="shared" si="0"/>
        <v>920.00597165991894</v>
      </c>
      <c r="J17" s="46">
        <v>5.9</v>
      </c>
      <c r="K17" s="46">
        <v>3.5427462887989205</v>
      </c>
      <c r="L17" s="127">
        <v>1.8520000000000001</v>
      </c>
      <c r="M17" s="127">
        <v>3</v>
      </c>
      <c r="N17" s="46">
        <v>1</v>
      </c>
      <c r="O17" s="133"/>
      <c r="P17" s="30">
        <v>126.48</v>
      </c>
      <c r="Q17" s="55"/>
    </row>
    <row r="18" spans="1:40" s="56" customFormat="1" ht="35.25" customHeight="1">
      <c r="A18" s="20">
        <v>44188</v>
      </c>
      <c r="B18" s="8" t="s">
        <v>20</v>
      </c>
      <c r="C18" s="21" t="s">
        <v>21</v>
      </c>
      <c r="D18" s="49" t="s">
        <v>73</v>
      </c>
      <c r="E18" s="22" t="s">
        <v>74</v>
      </c>
      <c r="F18" s="22" t="s">
        <v>29</v>
      </c>
      <c r="G18" s="11" t="s">
        <v>75</v>
      </c>
      <c r="H18" s="23"/>
      <c r="I18" s="51">
        <f t="shared" si="0"/>
        <v>723.03827377283449</v>
      </c>
      <c r="J18" s="46">
        <v>4.9843049327354256</v>
      </c>
      <c r="K18" s="46">
        <v>2.8772923797513958</v>
      </c>
      <c r="L18" s="127">
        <v>1.6536000000000004</v>
      </c>
      <c r="M18" s="127">
        <v>2.6</v>
      </c>
      <c r="N18" s="46"/>
      <c r="O18" s="133"/>
      <c r="P18" s="30">
        <v>131.58000000000001</v>
      </c>
      <c r="X18" s="17"/>
      <c r="Y18" s="17"/>
      <c r="Z18" s="17"/>
      <c r="AA18" s="17"/>
      <c r="AB18" s="17"/>
      <c r="AC18" s="17"/>
      <c r="AD18" s="17"/>
    </row>
    <row r="19" spans="1:40" s="55" customFormat="1" ht="35.25" customHeight="1">
      <c r="A19" s="43">
        <v>44189</v>
      </c>
      <c r="B19" s="29" t="s">
        <v>25</v>
      </c>
      <c r="C19" s="21" t="s">
        <v>26</v>
      </c>
      <c r="D19" s="11" t="s">
        <v>76</v>
      </c>
      <c r="E19" s="11" t="s">
        <v>77</v>
      </c>
      <c r="F19" s="22" t="s">
        <v>169</v>
      </c>
      <c r="G19" s="11" t="s">
        <v>78</v>
      </c>
      <c r="H19" s="44" t="s">
        <v>164</v>
      </c>
      <c r="I19" s="51">
        <f t="shared" si="0"/>
        <v>809.43392857142851</v>
      </c>
      <c r="J19" s="46">
        <v>5.9857142857142858</v>
      </c>
      <c r="K19" s="46">
        <v>2.4142857142857141</v>
      </c>
      <c r="L19" s="127">
        <v>1.4744999999999999</v>
      </c>
      <c r="M19" s="127">
        <v>2.5</v>
      </c>
      <c r="N19" s="46">
        <v>1</v>
      </c>
      <c r="O19" s="133"/>
      <c r="P19" s="30">
        <v>178.5</v>
      </c>
    </row>
    <row r="20" spans="1:40" s="55" customFormat="1" ht="35.25" customHeight="1" thickBot="1">
      <c r="A20" s="52">
        <v>44190</v>
      </c>
      <c r="B20" s="32" t="s">
        <v>31</v>
      </c>
      <c r="C20" s="32" t="s">
        <v>15</v>
      </c>
      <c r="D20" s="53" t="s">
        <v>79</v>
      </c>
      <c r="E20" s="32" t="s">
        <v>80</v>
      </c>
      <c r="F20" s="32" t="s">
        <v>81</v>
      </c>
      <c r="G20" s="32" t="s">
        <v>82</v>
      </c>
      <c r="H20" s="33"/>
      <c r="I20" s="34">
        <f>J20*70+K20*75+L20*25+M20*45+N20*60+O20*150</f>
        <v>739.72598651348642</v>
      </c>
      <c r="J20" s="35">
        <v>6.4014285714285712</v>
      </c>
      <c r="K20" s="35">
        <v>2.0201798201798202</v>
      </c>
      <c r="L20" s="125">
        <v>1.4645000000000001</v>
      </c>
      <c r="M20" s="125">
        <v>2.2999999999999998</v>
      </c>
      <c r="N20" s="35"/>
      <c r="O20" s="131"/>
      <c r="P20" s="36">
        <v>193.8</v>
      </c>
    </row>
    <row r="21" spans="1:40" s="55" customFormat="1" ht="35.25" customHeight="1">
      <c r="A21" s="54">
        <v>44193</v>
      </c>
      <c r="B21" s="29" t="s">
        <v>36</v>
      </c>
      <c r="C21" s="21" t="s">
        <v>26</v>
      </c>
      <c r="D21" s="11" t="s">
        <v>83</v>
      </c>
      <c r="E21" s="11" t="s">
        <v>84</v>
      </c>
      <c r="F21" s="38" t="s">
        <v>171</v>
      </c>
      <c r="G21" s="11" t="s">
        <v>85</v>
      </c>
      <c r="H21" s="23" t="s">
        <v>165</v>
      </c>
      <c r="I21" s="57">
        <f>J21*70+K21*75+L21*25+M21*45+N21*60+O21*150</f>
        <v>806.20343947036577</v>
      </c>
      <c r="J21" s="25">
        <v>5.5</v>
      </c>
      <c r="K21" s="25">
        <v>2.3071458596048759</v>
      </c>
      <c r="L21" s="124">
        <v>2.2466999999999997</v>
      </c>
      <c r="M21" s="124">
        <v>2.6</v>
      </c>
      <c r="N21" s="25"/>
      <c r="O21" s="130">
        <v>0.5</v>
      </c>
      <c r="P21" s="26">
        <v>336</v>
      </c>
      <c r="Q21" s="27"/>
      <c r="R21" s="27"/>
      <c r="S21" s="27"/>
      <c r="T21" s="27"/>
      <c r="U21" s="27"/>
      <c r="V21" s="28"/>
      <c r="W21" s="27"/>
    </row>
    <row r="22" spans="1:40" s="17" customFormat="1" ht="35.25" customHeight="1">
      <c r="A22" s="43">
        <v>44194</v>
      </c>
      <c r="B22" s="8" t="s">
        <v>14</v>
      </c>
      <c r="C22" s="9" t="s">
        <v>15</v>
      </c>
      <c r="D22" s="11" t="s">
        <v>86</v>
      </c>
      <c r="E22" s="38" t="s">
        <v>87</v>
      </c>
      <c r="F22" s="22" t="s">
        <v>169</v>
      </c>
      <c r="G22" s="47" t="s">
        <v>88</v>
      </c>
      <c r="H22" s="44" t="s">
        <v>164</v>
      </c>
      <c r="I22" s="57">
        <f>J22*70+K22*75+L22*25+M22*45+N22*60+O22*150</f>
        <v>826.80616117753209</v>
      </c>
      <c r="J22" s="25">
        <v>6.2692307692307692</v>
      </c>
      <c r="K22" s="25">
        <v>2.0246334310850438</v>
      </c>
      <c r="L22" s="124">
        <v>1.8245000000000002</v>
      </c>
      <c r="M22" s="124">
        <v>2.9</v>
      </c>
      <c r="N22" s="25">
        <v>1</v>
      </c>
      <c r="O22" s="130"/>
      <c r="P22" s="26">
        <v>286.62</v>
      </c>
      <c r="U22" s="18"/>
      <c r="AB22" s="19"/>
      <c r="AH22" s="19"/>
      <c r="AN22" s="19"/>
    </row>
    <row r="23" spans="1:40" s="27" customFormat="1" ht="35.25" customHeight="1">
      <c r="A23" s="58">
        <v>44195</v>
      </c>
      <c r="B23" s="8" t="s">
        <v>20</v>
      </c>
      <c r="C23" s="21" t="s">
        <v>21</v>
      </c>
      <c r="D23" s="11" t="s">
        <v>89</v>
      </c>
      <c r="E23" s="22" t="s">
        <v>90</v>
      </c>
      <c r="F23" s="22" t="s">
        <v>29</v>
      </c>
      <c r="G23" s="11" t="s">
        <v>91</v>
      </c>
      <c r="H23" s="23"/>
      <c r="I23" s="24">
        <f>J23*70+K23*75+L23*25+M23*45+N23*60+O23*150</f>
        <v>759.04042207792202</v>
      </c>
      <c r="J23" s="25">
        <v>5.6326530612244898</v>
      </c>
      <c r="K23" s="25">
        <v>2.9038961038961038</v>
      </c>
      <c r="L23" s="124">
        <v>1.5585</v>
      </c>
      <c r="M23" s="124">
        <v>2.4</v>
      </c>
      <c r="N23" s="25"/>
      <c r="O23" s="130"/>
      <c r="P23" s="26">
        <v>111.18</v>
      </c>
      <c r="AB23" s="28"/>
      <c r="AH23" s="28"/>
      <c r="AN23" s="28"/>
    </row>
    <row r="24" spans="1:40" s="63" customFormat="1" ht="35.25" customHeight="1" thickBot="1">
      <c r="A24" s="37">
        <v>44196</v>
      </c>
      <c r="B24" s="59" t="s">
        <v>25</v>
      </c>
      <c r="C24" s="60" t="s">
        <v>26</v>
      </c>
      <c r="D24" s="38" t="s">
        <v>92</v>
      </c>
      <c r="E24" s="61" t="s">
        <v>93</v>
      </c>
      <c r="F24" s="22" t="s">
        <v>169</v>
      </c>
      <c r="G24" s="38" t="s">
        <v>94</v>
      </c>
      <c r="H24" s="44" t="s">
        <v>164</v>
      </c>
      <c r="I24" s="62">
        <f>J24*70+K24*75+L24*25+M24*45+N24*60+O24*150</f>
        <v>894.84436396936394</v>
      </c>
      <c r="J24" s="48">
        <v>6.045454545454545</v>
      </c>
      <c r="K24" s="48">
        <v>3.38550061050061</v>
      </c>
      <c r="L24" s="128">
        <v>1.4500000000000002</v>
      </c>
      <c r="M24" s="128">
        <v>2.7</v>
      </c>
      <c r="N24" s="48">
        <v>1</v>
      </c>
      <c r="O24" s="134"/>
      <c r="P24" s="42">
        <v>465.12</v>
      </c>
    </row>
    <row r="25" spans="1:40" s="63" customFormat="1" ht="33.75" customHeight="1" thickBot="1">
      <c r="A25" s="187" t="s">
        <v>95</v>
      </c>
      <c r="B25" s="188"/>
      <c r="C25" s="188"/>
      <c r="D25" s="188"/>
      <c r="E25" s="188"/>
      <c r="F25" s="188"/>
      <c r="G25" s="188"/>
      <c r="H25" s="188"/>
      <c r="I25" s="188"/>
      <c r="J25" s="188"/>
      <c r="K25" s="188"/>
      <c r="L25" s="188"/>
      <c r="M25" s="188"/>
      <c r="N25" s="188"/>
      <c r="O25" s="188"/>
      <c r="P25" s="189"/>
    </row>
    <row r="26" spans="1:40" s="63" customFormat="1" ht="33.75" customHeight="1" thickBot="1">
      <c r="A26" s="135" t="s">
        <v>96</v>
      </c>
      <c r="B26" s="136"/>
      <c r="C26" s="136"/>
      <c r="D26" s="137"/>
      <c r="E26" s="190" t="s">
        <v>97</v>
      </c>
      <c r="F26" s="137"/>
      <c r="G26" s="191" t="s">
        <v>98</v>
      </c>
      <c r="H26" s="192"/>
      <c r="I26" s="193"/>
      <c r="J26" s="139" t="s">
        <v>99</v>
      </c>
      <c r="K26" s="194"/>
      <c r="L26" s="194"/>
      <c r="M26" s="194"/>
      <c r="N26" s="194"/>
      <c r="O26" s="194"/>
      <c r="P26" s="195"/>
    </row>
    <row r="27" spans="1:40" s="63" customFormat="1" ht="33.75" customHeight="1">
      <c r="A27" s="142"/>
      <c r="B27" s="143"/>
      <c r="C27" s="160" t="s">
        <v>100</v>
      </c>
      <c r="D27" s="161"/>
      <c r="E27" s="162"/>
      <c r="F27" s="163"/>
      <c r="G27" s="164"/>
      <c r="H27" s="166" t="s">
        <v>101</v>
      </c>
      <c r="I27" s="158"/>
      <c r="J27" s="167"/>
      <c r="K27" s="168"/>
      <c r="L27" s="169"/>
      <c r="M27" s="156" t="s">
        <v>102</v>
      </c>
      <c r="N27" s="157"/>
      <c r="O27" s="157"/>
      <c r="P27" s="158"/>
    </row>
    <row r="28" spans="1:40" s="63" customFormat="1" ht="33.75" customHeight="1">
      <c r="A28" s="144"/>
      <c r="B28" s="145"/>
      <c r="C28" s="148" t="s">
        <v>103</v>
      </c>
      <c r="D28" s="149"/>
      <c r="E28" s="144"/>
      <c r="F28" s="163"/>
      <c r="G28" s="165"/>
      <c r="H28" s="159" t="s">
        <v>104</v>
      </c>
      <c r="I28" s="155"/>
      <c r="J28" s="170"/>
      <c r="K28" s="170"/>
      <c r="L28" s="171"/>
      <c r="M28" s="153" t="s">
        <v>105</v>
      </c>
      <c r="N28" s="154"/>
      <c r="O28" s="154"/>
      <c r="P28" s="155"/>
    </row>
    <row r="29" spans="1:40" s="63" customFormat="1" ht="33.75" customHeight="1">
      <c r="A29" s="144"/>
      <c r="B29" s="145"/>
      <c r="C29" s="148" t="s">
        <v>106</v>
      </c>
      <c r="D29" s="149"/>
      <c r="E29" s="144"/>
      <c r="F29" s="163"/>
      <c r="G29" s="165"/>
      <c r="H29" s="64" t="s">
        <v>107</v>
      </c>
      <c r="I29" s="65"/>
      <c r="J29" s="170"/>
      <c r="K29" s="170"/>
      <c r="L29" s="171"/>
      <c r="M29" s="153" t="s">
        <v>108</v>
      </c>
      <c r="N29" s="154"/>
      <c r="O29" s="154"/>
      <c r="P29" s="155"/>
    </row>
    <row r="30" spans="1:40" s="63" customFormat="1" ht="33.75" customHeight="1">
      <c r="A30" s="144"/>
      <c r="B30" s="145"/>
      <c r="C30" s="148" t="s">
        <v>109</v>
      </c>
      <c r="D30" s="149"/>
      <c r="E30" s="144"/>
      <c r="F30" s="163"/>
      <c r="G30" s="165"/>
      <c r="H30" s="159" t="s">
        <v>110</v>
      </c>
      <c r="I30" s="155"/>
      <c r="J30" s="170"/>
      <c r="K30" s="170"/>
      <c r="L30" s="171"/>
      <c r="M30" s="153" t="s">
        <v>111</v>
      </c>
      <c r="N30" s="179"/>
      <c r="O30" s="179"/>
      <c r="P30" s="180"/>
      <c r="Y30" s="66"/>
    </row>
    <row r="31" spans="1:40" s="63" customFormat="1" ht="33.75" customHeight="1">
      <c r="A31" s="144"/>
      <c r="B31" s="145"/>
      <c r="C31" s="148" t="s">
        <v>112</v>
      </c>
      <c r="D31" s="149"/>
      <c r="E31" s="144"/>
      <c r="F31" s="163"/>
      <c r="G31" s="150" t="s">
        <v>113</v>
      </c>
      <c r="H31" s="151"/>
      <c r="I31" s="152"/>
      <c r="J31" s="170"/>
      <c r="K31" s="170"/>
      <c r="L31" s="171"/>
      <c r="M31" s="153" t="s">
        <v>114</v>
      </c>
      <c r="N31" s="154"/>
      <c r="O31" s="154"/>
      <c r="P31" s="155"/>
    </row>
    <row r="32" spans="1:40" s="63" customFormat="1" ht="33.75" customHeight="1">
      <c r="A32" s="144"/>
      <c r="B32" s="145"/>
      <c r="C32" s="148" t="s">
        <v>115</v>
      </c>
      <c r="D32" s="149"/>
      <c r="E32" s="144"/>
      <c r="F32" s="163"/>
      <c r="G32" s="150" t="s">
        <v>116</v>
      </c>
      <c r="H32" s="151"/>
      <c r="I32" s="152"/>
      <c r="J32" s="170"/>
      <c r="K32" s="170"/>
      <c r="L32" s="171"/>
      <c r="M32" s="153" t="s">
        <v>117</v>
      </c>
      <c r="N32" s="154"/>
      <c r="O32" s="154"/>
      <c r="P32" s="155"/>
    </row>
    <row r="33" spans="1:16" s="66" customFormat="1" ht="33.75" customHeight="1" thickBot="1">
      <c r="A33" s="146"/>
      <c r="B33" s="147"/>
      <c r="C33" s="174" t="s">
        <v>118</v>
      </c>
      <c r="D33" s="175"/>
      <c r="E33" s="144"/>
      <c r="F33" s="163"/>
      <c r="G33" s="176" t="s">
        <v>119</v>
      </c>
      <c r="H33" s="177"/>
      <c r="I33" s="178"/>
      <c r="J33" s="172"/>
      <c r="K33" s="172"/>
      <c r="L33" s="173"/>
      <c r="M33" s="181" t="s">
        <v>120</v>
      </c>
      <c r="N33" s="182"/>
      <c r="O33" s="182"/>
      <c r="P33" s="183"/>
    </row>
    <row r="34" spans="1:16" ht="31.2" thickBot="1">
      <c r="A34" s="135" t="s">
        <v>121</v>
      </c>
      <c r="B34" s="136"/>
      <c r="C34" s="136"/>
      <c r="D34" s="137"/>
      <c r="E34" s="135" t="s">
        <v>122</v>
      </c>
      <c r="F34" s="137"/>
      <c r="G34" s="135" t="s">
        <v>122</v>
      </c>
      <c r="H34" s="136"/>
      <c r="I34" s="138"/>
      <c r="J34" s="139" t="s">
        <v>123</v>
      </c>
      <c r="K34" s="140"/>
      <c r="L34" s="140"/>
      <c r="M34" s="140"/>
      <c r="N34" s="140"/>
      <c r="O34" s="140"/>
      <c r="P34" s="141"/>
    </row>
    <row r="35" spans="1:16">
      <c r="A35" s="67"/>
      <c r="B35" s="68"/>
      <c r="C35" s="69"/>
      <c r="D35" s="70"/>
      <c r="E35" s="70"/>
      <c r="F35" s="71"/>
      <c r="G35" s="71"/>
      <c r="H35" s="72"/>
      <c r="I35" s="73"/>
      <c r="J35" s="73"/>
      <c r="K35" s="74"/>
      <c r="L35" s="74"/>
      <c r="M35" s="74"/>
      <c r="N35" s="74"/>
      <c r="O35" s="74"/>
      <c r="P35" s="74"/>
    </row>
  </sheetData>
  <mergeCells count="34">
    <mergeCell ref="D1:F1"/>
    <mergeCell ref="A25:P25"/>
    <mergeCell ref="A26:D26"/>
    <mergeCell ref="E26:F26"/>
    <mergeCell ref="G26:I26"/>
    <mergeCell ref="J26:P26"/>
    <mergeCell ref="M29:P29"/>
    <mergeCell ref="C27:D27"/>
    <mergeCell ref="E27:F33"/>
    <mergeCell ref="G27:G30"/>
    <mergeCell ref="H27:I27"/>
    <mergeCell ref="J27:L33"/>
    <mergeCell ref="C30:D30"/>
    <mergeCell ref="H30:I30"/>
    <mergeCell ref="C33:D33"/>
    <mergeCell ref="G33:I33"/>
    <mergeCell ref="M30:P30"/>
    <mergeCell ref="M33:P33"/>
    <mergeCell ref="A34:D34"/>
    <mergeCell ref="E34:F34"/>
    <mergeCell ref="G34:I34"/>
    <mergeCell ref="J34:P34"/>
    <mergeCell ref="A27:B33"/>
    <mergeCell ref="C31:D31"/>
    <mergeCell ref="G31:I31"/>
    <mergeCell ref="M31:P31"/>
    <mergeCell ref="C32:D32"/>
    <mergeCell ref="G32:I32"/>
    <mergeCell ref="M32:P32"/>
    <mergeCell ref="M27:P27"/>
    <mergeCell ref="C28:D28"/>
    <mergeCell ref="H28:I28"/>
    <mergeCell ref="M28:P28"/>
    <mergeCell ref="C29:D29"/>
  </mergeCells>
  <phoneticPr fontId="3" type="noConversion"/>
  <printOptions horizontalCentered="1" verticalCentered="1"/>
  <pageMargins left="0.15748031496062992" right="0.15748031496062992" top="0.47244094488188981" bottom="0.31496062992125984" header="0.11811023622047245" footer="0.11811023622047245"/>
  <pageSetup paperSize="9" scale="43" orientation="landscape" r:id="rId1"/>
  <headerFooter alignWithMargins="0">
    <oddHeader>&amp;L全順餐盒食品工廠
電話:03-9233599
FAX:03-9226373&amp;C&amp;26 109年12月份南安國中葷食菜單&amp;R產品責任險六千萬整
衛生署通過HACCP認證104號
&amp;"新細明體,粗體"&amp;16本廠供應豬肉皆使用國產豬</oddHeader>
    <oddFooter>&amp;L&amp;16烹飪技術指導 : 游文豪&amp;C&amp;16營養師 : 李丞家  吳翠函&amp;R&amp;16消費者申訴專線 : 03-9223019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  <pageSetUpPr fitToPage="1"/>
  </sheetPr>
  <dimension ref="A1:AS35"/>
  <sheetViews>
    <sheetView view="pageLayout" topLeftCell="A7" zoomScale="40" zoomScaleNormal="50" zoomScaleSheetLayoutView="70" zoomScalePageLayoutView="40" workbookViewId="0">
      <selection activeCell="D20" sqref="D20"/>
    </sheetView>
  </sheetViews>
  <sheetFormatPr defaultColWidth="8.88671875" defaultRowHeight="28.2"/>
  <cols>
    <col min="1" max="1" width="16.88671875" style="75" customWidth="1"/>
    <col min="2" max="2" width="13.109375" style="76" customWidth="1"/>
    <col min="3" max="3" width="12.6640625" style="77" customWidth="1"/>
    <col min="4" max="4" width="34.21875" style="78" customWidth="1"/>
    <col min="5" max="5" width="44.33203125" style="78" customWidth="1"/>
    <col min="6" max="6" width="34.6640625" style="79" customWidth="1"/>
    <col min="7" max="7" width="18.33203125" style="79" customWidth="1"/>
    <col min="8" max="8" width="34.88671875" style="79" customWidth="1"/>
    <col min="9" max="9" width="15" style="80" customWidth="1"/>
    <col min="10" max="10" width="12.33203125" style="81" customWidth="1"/>
    <col min="11" max="11" width="11.33203125" style="81" customWidth="1"/>
    <col min="12" max="12" width="11.33203125" style="82" customWidth="1"/>
    <col min="13" max="14" width="12.88671875" style="82" customWidth="1"/>
    <col min="15" max="16" width="12.6640625" style="82" customWidth="1"/>
    <col min="17" max="17" width="11.33203125" style="82" customWidth="1"/>
    <col min="18" max="19" width="6.109375" customWidth="1"/>
    <col min="20" max="23" width="9" customWidth="1"/>
    <col min="257" max="257" width="16.88671875" customWidth="1"/>
    <col min="258" max="258" width="13.109375" customWidth="1"/>
    <col min="259" max="259" width="11.109375" customWidth="1"/>
    <col min="260" max="260" width="34.21875" customWidth="1"/>
    <col min="261" max="261" width="44.33203125" customWidth="1"/>
    <col min="262" max="262" width="34.6640625" customWidth="1"/>
    <col min="263" max="263" width="18.33203125" customWidth="1"/>
    <col min="264" max="264" width="34.88671875" customWidth="1"/>
    <col min="265" max="265" width="15" customWidth="1"/>
    <col min="266" max="266" width="12.33203125" customWidth="1"/>
    <col min="267" max="273" width="11.33203125" customWidth="1"/>
    <col min="274" max="275" width="6.109375" customWidth="1"/>
    <col min="276" max="279" width="9" customWidth="1"/>
    <col min="513" max="513" width="16.88671875" customWidth="1"/>
    <col min="514" max="514" width="13.109375" customWidth="1"/>
    <col min="515" max="515" width="11.109375" customWidth="1"/>
    <col min="516" max="516" width="34.21875" customWidth="1"/>
    <col min="517" max="517" width="44.33203125" customWidth="1"/>
    <col min="518" max="518" width="34.6640625" customWidth="1"/>
    <col min="519" max="519" width="18.33203125" customWidth="1"/>
    <col min="520" max="520" width="34.88671875" customWidth="1"/>
    <col min="521" max="521" width="15" customWidth="1"/>
    <col min="522" max="522" width="12.33203125" customWidth="1"/>
    <col min="523" max="529" width="11.33203125" customWidth="1"/>
    <col min="530" max="531" width="6.109375" customWidth="1"/>
    <col min="532" max="535" width="9" customWidth="1"/>
    <col min="769" max="769" width="16.88671875" customWidth="1"/>
    <col min="770" max="770" width="13.109375" customWidth="1"/>
    <col min="771" max="771" width="11.109375" customWidth="1"/>
    <col min="772" max="772" width="34.21875" customWidth="1"/>
    <col min="773" max="773" width="44.33203125" customWidth="1"/>
    <col min="774" max="774" width="34.6640625" customWidth="1"/>
    <col min="775" max="775" width="18.33203125" customWidth="1"/>
    <col min="776" max="776" width="34.88671875" customWidth="1"/>
    <col min="777" max="777" width="15" customWidth="1"/>
    <col min="778" max="778" width="12.33203125" customWidth="1"/>
    <col min="779" max="785" width="11.33203125" customWidth="1"/>
    <col min="786" max="787" width="6.109375" customWidth="1"/>
    <col min="788" max="791" width="9" customWidth="1"/>
    <col min="1025" max="1025" width="16.88671875" customWidth="1"/>
    <col min="1026" max="1026" width="13.109375" customWidth="1"/>
    <col min="1027" max="1027" width="11.109375" customWidth="1"/>
    <col min="1028" max="1028" width="34.21875" customWidth="1"/>
    <col min="1029" max="1029" width="44.33203125" customWidth="1"/>
    <col min="1030" max="1030" width="34.6640625" customWidth="1"/>
    <col min="1031" max="1031" width="18.33203125" customWidth="1"/>
    <col min="1032" max="1032" width="34.88671875" customWidth="1"/>
    <col min="1033" max="1033" width="15" customWidth="1"/>
    <col min="1034" max="1034" width="12.33203125" customWidth="1"/>
    <col min="1035" max="1041" width="11.33203125" customWidth="1"/>
    <col min="1042" max="1043" width="6.109375" customWidth="1"/>
    <col min="1044" max="1047" width="9" customWidth="1"/>
    <col min="1281" max="1281" width="16.88671875" customWidth="1"/>
    <col min="1282" max="1282" width="13.109375" customWidth="1"/>
    <col min="1283" max="1283" width="11.109375" customWidth="1"/>
    <col min="1284" max="1284" width="34.21875" customWidth="1"/>
    <col min="1285" max="1285" width="44.33203125" customWidth="1"/>
    <col min="1286" max="1286" width="34.6640625" customWidth="1"/>
    <col min="1287" max="1287" width="18.33203125" customWidth="1"/>
    <col min="1288" max="1288" width="34.88671875" customWidth="1"/>
    <col min="1289" max="1289" width="15" customWidth="1"/>
    <col min="1290" max="1290" width="12.33203125" customWidth="1"/>
    <col min="1291" max="1297" width="11.33203125" customWidth="1"/>
    <col min="1298" max="1299" width="6.109375" customWidth="1"/>
    <col min="1300" max="1303" width="9" customWidth="1"/>
    <col min="1537" max="1537" width="16.88671875" customWidth="1"/>
    <col min="1538" max="1538" width="13.109375" customWidth="1"/>
    <col min="1539" max="1539" width="11.109375" customWidth="1"/>
    <col min="1540" max="1540" width="34.21875" customWidth="1"/>
    <col min="1541" max="1541" width="44.33203125" customWidth="1"/>
    <col min="1542" max="1542" width="34.6640625" customWidth="1"/>
    <col min="1543" max="1543" width="18.33203125" customWidth="1"/>
    <col min="1544" max="1544" width="34.88671875" customWidth="1"/>
    <col min="1545" max="1545" width="15" customWidth="1"/>
    <col min="1546" max="1546" width="12.33203125" customWidth="1"/>
    <col min="1547" max="1553" width="11.33203125" customWidth="1"/>
    <col min="1554" max="1555" width="6.109375" customWidth="1"/>
    <col min="1556" max="1559" width="9" customWidth="1"/>
    <col min="1793" max="1793" width="16.88671875" customWidth="1"/>
    <col min="1794" max="1794" width="13.109375" customWidth="1"/>
    <col min="1795" max="1795" width="11.109375" customWidth="1"/>
    <col min="1796" max="1796" width="34.21875" customWidth="1"/>
    <col min="1797" max="1797" width="44.33203125" customWidth="1"/>
    <col min="1798" max="1798" width="34.6640625" customWidth="1"/>
    <col min="1799" max="1799" width="18.33203125" customWidth="1"/>
    <col min="1800" max="1800" width="34.88671875" customWidth="1"/>
    <col min="1801" max="1801" width="15" customWidth="1"/>
    <col min="1802" max="1802" width="12.33203125" customWidth="1"/>
    <col min="1803" max="1809" width="11.33203125" customWidth="1"/>
    <col min="1810" max="1811" width="6.109375" customWidth="1"/>
    <col min="1812" max="1815" width="9" customWidth="1"/>
    <col min="2049" max="2049" width="16.88671875" customWidth="1"/>
    <col min="2050" max="2050" width="13.109375" customWidth="1"/>
    <col min="2051" max="2051" width="11.109375" customWidth="1"/>
    <col min="2052" max="2052" width="34.21875" customWidth="1"/>
    <col min="2053" max="2053" width="44.33203125" customWidth="1"/>
    <col min="2054" max="2054" width="34.6640625" customWidth="1"/>
    <col min="2055" max="2055" width="18.33203125" customWidth="1"/>
    <col min="2056" max="2056" width="34.88671875" customWidth="1"/>
    <col min="2057" max="2057" width="15" customWidth="1"/>
    <col min="2058" max="2058" width="12.33203125" customWidth="1"/>
    <col min="2059" max="2065" width="11.33203125" customWidth="1"/>
    <col min="2066" max="2067" width="6.109375" customWidth="1"/>
    <col min="2068" max="2071" width="9" customWidth="1"/>
    <col min="2305" max="2305" width="16.88671875" customWidth="1"/>
    <col min="2306" max="2306" width="13.109375" customWidth="1"/>
    <col min="2307" max="2307" width="11.109375" customWidth="1"/>
    <col min="2308" max="2308" width="34.21875" customWidth="1"/>
    <col min="2309" max="2309" width="44.33203125" customWidth="1"/>
    <col min="2310" max="2310" width="34.6640625" customWidth="1"/>
    <col min="2311" max="2311" width="18.33203125" customWidth="1"/>
    <col min="2312" max="2312" width="34.88671875" customWidth="1"/>
    <col min="2313" max="2313" width="15" customWidth="1"/>
    <col min="2314" max="2314" width="12.33203125" customWidth="1"/>
    <col min="2315" max="2321" width="11.33203125" customWidth="1"/>
    <col min="2322" max="2323" width="6.109375" customWidth="1"/>
    <col min="2324" max="2327" width="9" customWidth="1"/>
    <col min="2561" max="2561" width="16.88671875" customWidth="1"/>
    <col min="2562" max="2562" width="13.109375" customWidth="1"/>
    <col min="2563" max="2563" width="11.109375" customWidth="1"/>
    <col min="2564" max="2564" width="34.21875" customWidth="1"/>
    <col min="2565" max="2565" width="44.33203125" customWidth="1"/>
    <col min="2566" max="2566" width="34.6640625" customWidth="1"/>
    <col min="2567" max="2567" width="18.33203125" customWidth="1"/>
    <col min="2568" max="2568" width="34.88671875" customWidth="1"/>
    <col min="2569" max="2569" width="15" customWidth="1"/>
    <col min="2570" max="2570" width="12.33203125" customWidth="1"/>
    <col min="2571" max="2577" width="11.33203125" customWidth="1"/>
    <col min="2578" max="2579" width="6.109375" customWidth="1"/>
    <col min="2580" max="2583" width="9" customWidth="1"/>
    <col min="2817" max="2817" width="16.88671875" customWidth="1"/>
    <col min="2818" max="2818" width="13.109375" customWidth="1"/>
    <col min="2819" max="2819" width="11.109375" customWidth="1"/>
    <col min="2820" max="2820" width="34.21875" customWidth="1"/>
    <col min="2821" max="2821" width="44.33203125" customWidth="1"/>
    <col min="2822" max="2822" width="34.6640625" customWidth="1"/>
    <col min="2823" max="2823" width="18.33203125" customWidth="1"/>
    <col min="2824" max="2824" width="34.88671875" customWidth="1"/>
    <col min="2825" max="2825" width="15" customWidth="1"/>
    <col min="2826" max="2826" width="12.33203125" customWidth="1"/>
    <col min="2827" max="2833" width="11.33203125" customWidth="1"/>
    <col min="2834" max="2835" width="6.109375" customWidth="1"/>
    <col min="2836" max="2839" width="9" customWidth="1"/>
    <col min="3073" max="3073" width="16.88671875" customWidth="1"/>
    <col min="3074" max="3074" width="13.109375" customWidth="1"/>
    <col min="3075" max="3075" width="11.109375" customWidth="1"/>
    <col min="3076" max="3076" width="34.21875" customWidth="1"/>
    <col min="3077" max="3077" width="44.33203125" customWidth="1"/>
    <col min="3078" max="3078" width="34.6640625" customWidth="1"/>
    <col min="3079" max="3079" width="18.33203125" customWidth="1"/>
    <col min="3080" max="3080" width="34.88671875" customWidth="1"/>
    <col min="3081" max="3081" width="15" customWidth="1"/>
    <col min="3082" max="3082" width="12.33203125" customWidth="1"/>
    <col min="3083" max="3089" width="11.33203125" customWidth="1"/>
    <col min="3090" max="3091" width="6.109375" customWidth="1"/>
    <col min="3092" max="3095" width="9" customWidth="1"/>
    <col min="3329" max="3329" width="16.88671875" customWidth="1"/>
    <col min="3330" max="3330" width="13.109375" customWidth="1"/>
    <col min="3331" max="3331" width="11.109375" customWidth="1"/>
    <col min="3332" max="3332" width="34.21875" customWidth="1"/>
    <col min="3333" max="3333" width="44.33203125" customWidth="1"/>
    <col min="3334" max="3334" width="34.6640625" customWidth="1"/>
    <col min="3335" max="3335" width="18.33203125" customWidth="1"/>
    <col min="3336" max="3336" width="34.88671875" customWidth="1"/>
    <col min="3337" max="3337" width="15" customWidth="1"/>
    <col min="3338" max="3338" width="12.33203125" customWidth="1"/>
    <col min="3339" max="3345" width="11.33203125" customWidth="1"/>
    <col min="3346" max="3347" width="6.109375" customWidth="1"/>
    <col min="3348" max="3351" width="9" customWidth="1"/>
    <col min="3585" max="3585" width="16.88671875" customWidth="1"/>
    <col min="3586" max="3586" width="13.109375" customWidth="1"/>
    <col min="3587" max="3587" width="11.109375" customWidth="1"/>
    <col min="3588" max="3588" width="34.21875" customWidth="1"/>
    <col min="3589" max="3589" width="44.33203125" customWidth="1"/>
    <col min="3590" max="3590" width="34.6640625" customWidth="1"/>
    <col min="3591" max="3591" width="18.33203125" customWidth="1"/>
    <col min="3592" max="3592" width="34.88671875" customWidth="1"/>
    <col min="3593" max="3593" width="15" customWidth="1"/>
    <col min="3594" max="3594" width="12.33203125" customWidth="1"/>
    <col min="3595" max="3601" width="11.33203125" customWidth="1"/>
    <col min="3602" max="3603" width="6.109375" customWidth="1"/>
    <col min="3604" max="3607" width="9" customWidth="1"/>
    <col min="3841" max="3841" width="16.88671875" customWidth="1"/>
    <col min="3842" max="3842" width="13.109375" customWidth="1"/>
    <col min="3843" max="3843" width="11.109375" customWidth="1"/>
    <col min="3844" max="3844" width="34.21875" customWidth="1"/>
    <col min="3845" max="3845" width="44.33203125" customWidth="1"/>
    <col min="3846" max="3846" width="34.6640625" customWidth="1"/>
    <col min="3847" max="3847" width="18.33203125" customWidth="1"/>
    <col min="3848" max="3848" width="34.88671875" customWidth="1"/>
    <col min="3849" max="3849" width="15" customWidth="1"/>
    <col min="3850" max="3850" width="12.33203125" customWidth="1"/>
    <col min="3851" max="3857" width="11.33203125" customWidth="1"/>
    <col min="3858" max="3859" width="6.109375" customWidth="1"/>
    <col min="3860" max="3863" width="9" customWidth="1"/>
    <col min="4097" max="4097" width="16.88671875" customWidth="1"/>
    <col min="4098" max="4098" width="13.109375" customWidth="1"/>
    <col min="4099" max="4099" width="11.109375" customWidth="1"/>
    <col min="4100" max="4100" width="34.21875" customWidth="1"/>
    <col min="4101" max="4101" width="44.33203125" customWidth="1"/>
    <col min="4102" max="4102" width="34.6640625" customWidth="1"/>
    <col min="4103" max="4103" width="18.33203125" customWidth="1"/>
    <col min="4104" max="4104" width="34.88671875" customWidth="1"/>
    <col min="4105" max="4105" width="15" customWidth="1"/>
    <col min="4106" max="4106" width="12.33203125" customWidth="1"/>
    <col min="4107" max="4113" width="11.33203125" customWidth="1"/>
    <col min="4114" max="4115" width="6.109375" customWidth="1"/>
    <col min="4116" max="4119" width="9" customWidth="1"/>
    <col min="4353" max="4353" width="16.88671875" customWidth="1"/>
    <col min="4354" max="4354" width="13.109375" customWidth="1"/>
    <col min="4355" max="4355" width="11.109375" customWidth="1"/>
    <col min="4356" max="4356" width="34.21875" customWidth="1"/>
    <col min="4357" max="4357" width="44.33203125" customWidth="1"/>
    <col min="4358" max="4358" width="34.6640625" customWidth="1"/>
    <col min="4359" max="4359" width="18.33203125" customWidth="1"/>
    <col min="4360" max="4360" width="34.88671875" customWidth="1"/>
    <col min="4361" max="4361" width="15" customWidth="1"/>
    <col min="4362" max="4362" width="12.33203125" customWidth="1"/>
    <col min="4363" max="4369" width="11.33203125" customWidth="1"/>
    <col min="4370" max="4371" width="6.109375" customWidth="1"/>
    <col min="4372" max="4375" width="9" customWidth="1"/>
    <col min="4609" max="4609" width="16.88671875" customWidth="1"/>
    <col min="4610" max="4610" width="13.109375" customWidth="1"/>
    <col min="4611" max="4611" width="11.109375" customWidth="1"/>
    <col min="4612" max="4612" width="34.21875" customWidth="1"/>
    <col min="4613" max="4613" width="44.33203125" customWidth="1"/>
    <col min="4614" max="4614" width="34.6640625" customWidth="1"/>
    <col min="4615" max="4615" width="18.33203125" customWidth="1"/>
    <col min="4616" max="4616" width="34.88671875" customWidth="1"/>
    <col min="4617" max="4617" width="15" customWidth="1"/>
    <col min="4618" max="4618" width="12.33203125" customWidth="1"/>
    <col min="4619" max="4625" width="11.33203125" customWidth="1"/>
    <col min="4626" max="4627" width="6.109375" customWidth="1"/>
    <col min="4628" max="4631" width="9" customWidth="1"/>
    <col min="4865" max="4865" width="16.88671875" customWidth="1"/>
    <col min="4866" max="4866" width="13.109375" customWidth="1"/>
    <col min="4867" max="4867" width="11.109375" customWidth="1"/>
    <col min="4868" max="4868" width="34.21875" customWidth="1"/>
    <col min="4869" max="4869" width="44.33203125" customWidth="1"/>
    <col min="4870" max="4870" width="34.6640625" customWidth="1"/>
    <col min="4871" max="4871" width="18.33203125" customWidth="1"/>
    <col min="4872" max="4872" width="34.88671875" customWidth="1"/>
    <col min="4873" max="4873" width="15" customWidth="1"/>
    <col min="4874" max="4874" width="12.33203125" customWidth="1"/>
    <col min="4875" max="4881" width="11.33203125" customWidth="1"/>
    <col min="4882" max="4883" width="6.109375" customWidth="1"/>
    <col min="4884" max="4887" width="9" customWidth="1"/>
    <col min="5121" max="5121" width="16.88671875" customWidth="1"/>
    <col min="5122" max="5122" width="13.109375" customWidth="1"/>
    <col min="5123" max="5123" width="11.109375" customWidth="1"/>
    <col min="5124" max="5124" width="34.21875" customWidth="1"/>
    <col min="5125" max="5125" width="44.33203125" customWidth="1"/>
    <col min="5126" max="5126" width="34.6640625" customWidth="1"/>
    <col min="5127" max="5127" width="18.33203125" customWidth="1"/>
    <col min="5128" max="5128" width="34.88671875" customWidth="1"/>
    <col min="5129" max="5129" width="15" customWidth="1"/>
    <col min="5130" max="5130" width="12.33203125" customWidth="1"/>
    <col min="5131" max="5137" width="11.33203125" customWidth="1"/>
    <col min="5138" max="5139" width="6.109375" customWidth="1"/>
    <col min="5140" max="5143" width="9" customWidth="1"/>
    <col min="5377" max="5377" width="16.88671875" customWidth="1"/>
    <col min="5378" max="5378" width="13.109375" customWidth="1"/>
    <col min="5379" max="5379" width="11.109375" customWidth="1"/>
    <col min="5380" max="5380" width="34.21875" customWidth="1"/>
    <col min="5381" max="5381" width="44.33203125" customWidth="1"/>
    <col min="5382" max="5382" width="34.6640625" customWidth="1"/>
    <col min="5383" max="5383" width="18.33203125" customWidth="1"/>
    <col min="5384" max="5384" width="34.88671875" customWidth="1"/>
    <col min="5385" max="5385" width="15" customWidth="1"/>
    <col min="5386" max="5386" width="12.33203125" customWidth="1"/>
    <col min="5387" max="5393" width="11.33203125" customWidth="1"/>
    <col min="5394" max="5395" width="6.109375" customWidth="1"/>
    <col min="5396" max="5399" width="9" customWidth="1"/>
    <col min="5633" max="5633" width="16.88671875" customWidth="1"/>
    <col min="5634" max="5634" width="13.109375" customWidth="1"/>
    <col min="5635" max="5635" width="11.109375" customWidth="1"/>
    <col min="5636" max="5636" width="34.21875" customWidth="1"/>
    <col min="5637" max="5637" width="44.33203125" customWidth="1"/>
    <col min="5638" max="5638" width="34.6640625" customWidth="1"/>
    <col min="5639" max="5639" width="18.33203125" customWidth="1"/>
    <col min="5640" max="5640" width="34.88671875" customWidth="1"/>
    <col min="5641" max="5641" width="15" customWidth="1"/>
    <col min="5642" max="5642" width="12.33203125" customWidth="1"/>
    <col min="5643" max="5649" width="11.33203125" customWidth="1"/>
    <col min="5650" max="5651" width="6.109375" customWidth="1"/>
    <col min="5652" max="5655" width="9" customWidth="1"/>
    <col min="5889" max="5889" width="16.88671875" customWidth="1"/>
    <col min="5890" max="5890" width="13.109375" customWidth="1"/>
    <col min="5891" max="5891" width="11.109375" customWidth="1"/>
    <col min="5892" max="5892" width="34.21875" customWidth="1"/>
    <col min="5893" max="5893" width="44.33203125" customWidth="1"/>
    <col min="5894" max="5894" width="34.6640625" customWidth="1"/>
    <col min="5895" max="5895" width="18.33203125" customWidth="1"/>
    <col min="5896" max="5896" width="34.88671875" customWidth="1"/>
    <col min="5897" max="5897" width="15" customWidth="1"/>
    <col min="5898" max="5898" width="12.33203125" customWidth="1"/>
    <col min="5899" max="5905" width="11.33203125" customWidth="1"/>
    <col min="5906" max="5907" width="6.109375" customWidth="1"/>
    <col min="5908" max="5911" width="9" customWidth="1"/>
    <col min="6145" max="6145" width="16.88671875" customWidth="1"/>
    <col min="6146" max="6146" width="13.109375" customWidth="1"/>
    <col min="6147" max="6147" width="11.109375" customWidth="1"/>
    <col min="6148" max="6148" width="34.21875" customWidth="1"/>
    <col min="6149" max="6149" width="44.33203125" customWidth="1"/>
    <col min="6150" max="6150" width="34.6640625" customWidth="1"/>
    <col min="6151" max="6151" width="18.33203125" customWidth="1"/>
    <col min="6152" max="6152" width="34.88671875" customWidth="1"/>
    <col min="6153" max="6153" width="15" customWidth="1"/>
    <col min="6154" max="6154" width="12.33203125" customWidth="1"/>
    <col min="6155" max="6161" width="11.33203125" customWidth="1"/>
    <col min="6162" max="6163" width="6.109375" customWidth="1"/>
    <col min="6164" max="6167" width="9" customWidth="1"/>
    <col min="6401" max="6401" width="16.88671875" customWidth="1"/>
    <col min="6402" max="6402" width="13.109375" customWidth="1"/>
    <col min="6403" max="6403" width="11.109375" customWidth="1"/>
    <col min="6404" max="6404" width="34.21875" customWidth="1"/>
    <col min="6405" max="6405" width="44.33203125" customWidth="1"/>
    <col min="6406" max="6406" width="34.6640625" customWidth="1"/>
    <col min="6407" max="6407" width="18.33203125" customWidth="1"/>
    <col min="6408" max="6408" width="34.88671875" customWidth="1"/>
    <col min="6409" max="6409" width="15" customWidth="1"/>
    <col min="6410" max="6410" width="12.33203125" customWidth="1"/>
    <col min="6411" max="6417" width="11.33203125" customWidth="1"/>
    <col min="6418" max="6419" width="6.109375" customWidth="1"/>
    <col min="6420" max="6423" width="9" customWidth="1"/>
    <col min="6657" max="6657" width="16.88671875" customWidth="1"/>
    <col min="6658" max="6658" width="13.109375" customWidth="1"/>
    <col min="6659" max="6659" width="11.109375" customWidth="1"/>
    <col min="6660" max="6660" width="34.21875" customWidth="1"/>
    <col min="6661" max="6661" width="44.33203125" customWidth="1"/>
    <col min="6662" max="6662" width="34.6640625" customWidth="1"/>
    <col min="6663" max="6663" width="18.33203125" customWidth="1"/>
    <col min="6664" max="6664" width="34.88671875" customWidth="1"/>
    <col min="6665" max="6665" width="15" customWidth="1"/>
    <col min="6666" max="6666" width="12.33203125" customWidth="1"/>
    <col min="6667" max="6673" width="11.33203125" customWidth="1"/>
    <col min="6674" max="6675" width="6.109375" customWidth="1"/>
    <col min="6676" max="6679" width="9" customWidth="1"/>
    <col min="6913" max="6913" width="16.88671875" customWidth="1"/>
    <col min="6914" max="6914" width="13.109375" customWidth="1"/>
    <col min="6915" max="6915" width="11.109375" customWidth="1"/>
    <col min="6916" max="6916" width="34.21875" customWidth="1"/>
    <col min="6917" max="6917" width="44.33203125" customWidth="1"/>
    <col min="6918" max="6918" width="34.6640625" customWidth="1"/>
    <col min="6919" max="6919" width="18.33203125" customWidth="1"/>
    <col min="6920" max="6920" width="34.88671875" customWidth="1"/>
    <col min="6921" max="6921" width="15" customWidth="1"/>
    <col min="6922" max="6922" width="12.33203125" customWidth="1"/>
    <col min="6923" max="6929" width="11.33203125" customWidth="1"/>
    <col min="6930" max="6931" width="6.109375" customWidth="1"/>
    <col min="6932" max="6935" width="9" customWidth="1"/>
    <col min="7169" max="7169" width="16.88671875" customWidth="1"/>
    <col min="7170" max="7170" width="13.109375" customWidth="1"/>
    <col min="7171" max="7171" width="11.109375" customWidth="1"/>
    <col min="7172" max="7172" width="34.21875" customWidth="1"/>
    <col min="7173" max="7173" width="44.33203125" customWidth="1"/>
    <col min="7174" max="7174" width="34.6640625" customWidth="1"/>
    <col min="7175" max="7175" width="18.33203125" customWidth="1"/>
    <col min="7176" max="7176" width="34.88671875" customWidth="1"/>
    <col min="7177" max="7177" width="15" customWidth="1"/>
    <col min="7178" max="7178" width="12.33203125" customWidth="1"/>
    <col min="7179" max="7185" width="11.33203125" customWidth="1"/>
    <col min="7186" max="7187" width="6.109375" customWidth="1"/>
    <col min="7188" max="7191" width="9" customWidth="1"/>
    <col min="7425" max="7425" width="16.88671875" customWidth="1"/>
    <col min="7426" max="7426" width="13.109375" customWidth="1"/>
    <col min="7427" max="7427" width="11.109375" customWidth="1"/>
    <col min="7428" max="7428" width="34.21875" customWidth="1"/>
    <col min="7429" max="7429" width="44.33203125" customWidth="1"/>
    <col min="7430" max="7430" width="34.6640625" customWidth="1"/>
    <col min="7431" max="7431" width="18.33203125" customWidth="1"/>
    <col min="7432" max="7432" width="34.88671875" customWidth="1"/>
    <col min="7433" max="7433" width="15" customWidth="1"/>
    <col min="7434" max="7434" width="12.33203125" customWidth="1"/>
    <col min="7435" max="7441" width="11.33203125" customWidth="1"/>
    <col min="7442" max="7443" width="6.109375" customWidth="1"/>
    <col min="7444" max="7447" width="9" customWidth="1"/>
    <col min="7681" max="7681" width="16.88671875" customWidth="1"/>
    <col min="7682" max="7682" width="13.109375" customWidth="1"/>
    <col min="7683" max="7683" width="11.109375" customWidth="1"/>
    <col min="7684" max="7684" width="34.21875" customWidth="1"/>
    <col min="7685" max="7685" width="44.33203125" customWidth="1"/>
    <col min="7686" max="7686" width="34.6640625" customWidth="1"/>
    <col min="7687" max="7687" width="18.33203125" customWidth="1"/>
    <col min="7688" max="7688" width="34.88671875" customWidth="1"/>
    <col min="7689" max="7689" width="15" customWidth="1"/>
    <col min="7690" max="7690" width="12.33203125" customWidth="1"/>
    <col min="7691" max="7697" width="11.33203125" customWidth="1"/>
    <col min="7698" max="7699" width="6.109375" customWidth="1"/>
    <col min="7700" max="7703" width="9" customWidth="1"/>
    <col min="7937" max="7937" width="16.88671875" customWidth="1"/>
    <col min="7938" max="7938" width="13.109375" customWidth="1"/>
    <col min="7939" max="7939" width="11.109375" customWidth="1"/>
    <col min="7940" max="7940" width="34.21875" customWidth="1"/>
    <col min="7941" max="7941" width="44.33203125" customWidth="1"/>
    <col min="7942" max="7942" width="34.6640625" customWidth="1"/>
    <col min="7943" max="7943" width="18.33203125" customWidth="1"/>
    <col min="7944" max="7944" width="34.88671875" customWidth="1"/>
    <col min="7945" max="7945" width="15" customWidth="1"/>
    <col min="7946" max="7946" width="12.33203125" customWidth="1"/>
    <col min="7947" max="7953" width="11.33203125" customWidth="1"/>
    <col min="7954" max="7955" width="6.109375" customWidth="1"/>
    <col min="7956" max="7959" width="9" customWidth="1"/>
    <col min="8193" max="8193" width="16.88671875" customWidth="1"/>
    <col min="8194" max="8194" width="13.109375" customWidth="1"/>
    <col min="8195" max="8195" width="11.109375" customWidth="1"/>
    <col min="8196" max="8196" width="34.21875" customWidth="1"/>
    <col min="8197" max="8197" width="44.33203125" customWidth="1"/>
    <col min="8198" max="8198" width="34.6640625" customWidth="1"/>
    <col min="8199" max="8199" width="18.33203125" customWidth="1"/>
    <col min="8200" max="8200" width="34.88671875" customWidth="1"/>
    <col min="8201" max="8201" width="15" customWidth="1"/>
    <col min="8202" max="8202" width="12.33203125" customWidth="1"/>
    <col min="8203" max="8209" width="11.33203125" customWidth="1"/>
    <col min="8210" max="8211" width="6.109375" customWidth="1"/>
    <col min="8212" max="8215" width="9" customWidth="1"/>
    <col min="8449" max="8449" width="16.88671875" customWidth="1"/>
    <col min="8450" max="8450" width="13.109375" customWidth="1"/>
    <col min="8451" max="8451" width="11.109375" customWidth="1"/>
    <col min="8452" max="8452" width="34.21875" customWidth="1"/>
    <col min="8453" max="8453" width="44.33203125" customWidth="1"/>
    <col min="8454" max="8454" width="34.6640625" customWidth="1"/>
    <col min="8455" max="8455" width="18.33203125" customWidth="1"/>
    <col min="8456" max="8456" width="34.88671875" customWidth="1"/>
    <col min="8457" max="8457" width="15" customWidth="1"/>
    <col min="8458" max="8458" width="12.33203125" customWidth="1"/>
    <col min="8459" max="8465" width="11.33203125" customWidth="1"/>
    <col min="8466" max="8467" width="6.109375" customWidth="1"/>
    <col min="8468" max="8471" width="9" customWidth="1"/>
    <col min="8705" max="8705" width="16.88671875" customWidth="1"/>
    <col min="8706" max="8706" width="13.109375" customWidth="1"/>
    <col min="8707" max="8707" width="11.109375" customWidth="1"/>
    <col min="8708" max="8708" width="34.21875" customWidth="1"/>
    <col min="8709" max="8709" width="44.33203125" customWidth="1"/>
    <col min="8710" max="8710" width="34.6640625" customWidth="1"/>
    <col min="8711" max="8711" width="18.33203125" customWidth="1"/>
    <col min="8712" max="8712" width="34.88671875" customWidth="1"/>
    <col min="8713" max="8713" width="15" customWidth="1"/>
    <col min="8714" max="8714" width="12.33203125" customWidth="1"/>
    <col min="8715" max="8721" width="11.33203125" customWidth="1"/>
    <col min="8722" max="8723" width="6.109375" customWidth="1"/>
    <col min="8724" max="8727" width="9" customWidth="1"/>
    <col min="8961" max="8961" width="16.88671875" customWidth="1"/>
    <col min="8962" max="8962" width="13.109375" customWidth="1"/>
    <col min="8963" max="8963" width="11.109375" customWidth="1"/>
    <col min="8964" max="8964" width="34.21875" customWidth="1"/>
    <col min="8965" max="8965" width="44.33203125" customWidth="1"/>
    <col min="8966" max="8966" width="34.6640625" customWidth="1"/>
    <col min="8967" max="8967" width="18.33203125" customWidth="1"/>
    <col min="8968" max="8968" width="34.88671875" customWidth="1"/>
    <col min="8969" max="8969" width="15" customWidth="1"/>
    <col min="8970" max="8970" width="12.33203125" customWidth="1"/>
    <col min="8971" max="8977" width="11.33203125" customWidth="1"/>
    <col min="8978" max="8979" width="6.109375" customWidth="1"/>
    <col min="8980" max="8983" width="9" customWidth="1"/>
    <col min="9217" max="9217" width="16.88671875" customWidth="1"/>
    <col min="9218" max="9218" width="13.109375" customWidth="1"/>
    <col min="9219" max="9219" width="11.109375" customWidth="1"/>
    <col min="9220" max="9220" width="34.21875" customWidth="1"/>
    <col min="9221" max="9221" width="44.33203125" customWidth="1"/>
    <col min="9222" max="9222" width="34.6640625" customWidth="1"/>
    <col min="9223" max="9223" width="18.33203125" customWidth="1"/>
    <col min="9224" max="9224" width="34.88671875" customWidth="1"/>
    <col min="9225" max="9225" width="15" customWidth="1"/>
    <col min="9226" max="9226" width="12.33203125" customWidth="1"/>
    <col min="9227" max="9233" width="11.33203125" customWidth="1"/>
    <col min="9234" max="9235" width="6.109375" customWidth="1"/>
    <col min="9236" max="9239" width="9" customWidth="1"/>
    <col min="9473" max="9473" width="16.88671875" customWidth="1"/>
    <col min="9474" max="9474" width="13.109375" customWidth="1"/>
    <col min="9475" max="9475" width="11.109375" customWidth="1"/>
    <col min="9476" max="9476" width="34.21875" customWidth="1"/>
    <col min="9477" max="9477" width="44.33203125" customWidth="1"/>
    <col min="9478" max="9478" width="34.6640625" customWidth="1"/>
    <col min="9479" max="9479" width="18.33203125" customWidth="1"/>
    <col min="9480" max="9480" width="34.88671875" customWidth="1"/>
    <col min="9481" max="9481" width="15" customWidth="1"/>
    <col min="9482" max="9482" width="12.33203125" customWidth="1"/>
    <col min="9483" max="9489" width="11.33203125" customWidth="1"/>
    <col min="9490" max="9491" width="6.109375" customWidth="1"/>
    <col min="9492" max="9495" width="9" customWidth="1"/>
    <col min="9729" max="9729" width="16.88671875" customWidth="1"/>
    <col min="9730" max="9730" width="13.109375" customWidth="1"/>
    <col min="9731" max="9731" width="11.109375" customWidth="1"/>
    <col min="9732" max="9732" width="34.21875" customWidth="1"/>
    <col min="9733" max="9733" width="44.33203125" customWidth="1"/>
    <col min="9734" max="9734" width="34.6640625" customWidth="1"/>
    <col min="9735" max="9735" width="18.33203125" customWidth="1"/>
    <col min="9736" max="9736" width="34.88671875" customWidth="1"/>
    <col min="9737" max="9737" width="15" customWidth="1"/>
    <col min="9738" max="9738" width="12.33203125" customWidth="1"/>
    <col min="9739" max="9745" width="11.33203125" customWidth="1"/>
    <col min="9746" max="9747" width="6.109375" customWidth="1"/>
    <col min="9748" max="9751" width="9" customWidth="1"/>
    <col min="9985" max="9985" width="16.88671875" customWidth="1"/>
    <col min="9986" max="9986" width="13.109375" customWidth="1"/>
    <col min="9987" max="9987" width="11.109375" customWidth="1"/>
    <col min="9988" max="9988" width="34.21875" customWidth="1"/>
    <col min="9989" max="9989" width="44.33203125" customWidth="1"/>
    <col min="9990" max="9990" width="34.6640625" customWidth="1"/>
    <col min="9991" max="9991" width="18.33203125" customWidth="1"/>
    <col min="9992" max="9992" width="34.88671875" customWidth="1"/>
    <col min="9993" max="9993" width="15" customWidth="1"/>
    <col min="9994" max="9994" width="12.33203125" customWidth="1"/>
    <col min="9995" max="10001" width="11.33203125" customWidth="1"/>
    <col min="10002" max="10003" width="6.109375" customWidth="1"/>
    <col min="10004" max="10007" width="9" customWidth="1"/>
    <col min="10241" max="10241" width="16.88671875" customWidth="1"/>
    <col min="10242" max="10242" width="13.109375" customWidth="1"/>
    <col min="10243" max="10243" width="11.109375" customWidth="1"/>
    <col min="10244" max="10244" width="34.21875" customWidth="1"/>
    <col min="10245" max="10245" width="44.33203125" customWidth="1"/>
    <col min="10246" max="10246" width="34.6640625" customWidth="1"/>
    <col min="10247" max="10247" width="18.33203125" customWidth="1"/>
    <col min="10248" max="10248" width="34.88671875" customWidth="1"/>
    <col min="10249" max="10249" width="15" customWidth="1"/>
    <col min="10250" max="10250" width="12.33203125" customWidth="1"/>
    <col min="10251" max="10257" width="11.33203125" customWidth="1"/>
    <col min="10258" max="10259" width="6.109375" customWidth="1"/>
    <col min="10260" max="10263" width="9" customWidth="1"/>
    <col min="10497" max="10497" width="16.88671875" customWidth="1"/>
    <col min="10498" max="10498" width="13.109375" customWidth="1"/>
    <col min="10499" max="10499" width="11.109375" customWidth="1"/>
    <col min="10500" max="10500" width="34.21875" customWidth="1"/>
    <col min="10501" max="10501" width="44.33203125" customWidth="1"/>
    <col min="10502" max="10502" width="34.6640625" customWidth="1"/>
    <col min="10503" max="10503" width="18.33203125" customWidth="1"/>
    <col min="10504" max="10504" width="34.88671875" customWidth="1"/>
    <col min="10505" max="10505" width="15" customWidth="1"/>
    <col min="10506" max="10506" width="12.33203125" customWidth="1"/>
    <col min="10507" max="10513" width="11.33203125" customWidth="1"/>
    <col min="10514" max="10515" width="6.109375" customWidth="1"/>
    <col min="10516" max="10519" width="9" customWidth="1"/>
    <col min="10753" max="10753" width="16.88671875" customWidth="1"/>
    <col min="10754" max="10754" width="13.109375" customWidth="1"/>
    <col min="10755" max="10755" width="11.109375" customWidth="1"/>
    <col min="10756" max="10756" width="34.21875" customWidth="1"/>
    <col min="10757" max="10757" width="44.33203125" customWidth="1"/>
    <col min="10758" max="10758" width="34.6640625" customWidth="1"/>
    <col min="10759" max="10759" width="18.33203125" customWidth="1"/>
    <col min="10760" max="10760" width="34.88671875" customWidth="1"/>
    <col min="10761" max="10761" width="15" customWidth="1"/>
    <col min="10762" max="10762" width="12.33203125" customWidth="1"/>
    <col min="10763" max="10769" width="11.33203125" customWidth="1"/>
    <col min="10770" max="10771" width="6.109375" customWidth="1"/>
    <col min="10772" max="10775" width="9" customWidth="1"/>
    <col min="11009" max="11009" width="16.88671875" customWidth="1"/>
    <col min="11010" max="11010" width="13.109375" customWidth="1"/>
    <col min="11011" max="11011" width="11.109375" customWidth="1"/>
    <col min="11012" max="11012" width="34.21875" customWidth="1"/>
    <col min="11013" max="11013" width="44.33203125" customWidth="1"/>
    <col min="11014" max="11014" width="34.6640625" customWidth="1"/>
    <col min="11015" max="11015" width="18.33203125" customWidth="1"/>
    <col min="11016" max="11016" width="34.88671875" customWidth="1"/>
    <col min="11017" max="11017" width="15" customWidth="1"/>
    <col min="11018" max="11018" width="12.33203125" customWidth="1"/>
    <col min="11019" max="11025" width="11.33203125" customWidth="1"/>
    <col min="11026" max="11027" width="6.109375" customWidth="1"/>
    <col min="11028" max="11031" width="9" customWidth="1"/>
    <col min="11265" max="11265" width="16.88671875" customWidth="1"/>
    <col min="11266" max="11266" width="13.109375" customWidth="1"/>
    <col min="11267" max="11267" width="11.109375" customWidth="1"/>
    <col min="11268" max="11268" width="34.21875" customWidth="1"/>
    <col min="11269" max="11269" width="44.33203125" customWidth="1"/>
    <col min="11270" max="11270" width="34.6640625" customWidth="1"/>
    <col min="11271" max="11271" width="18.33203125" customWidth="1"/>
    <col min="11272" max="11272" width="34.88671875" customWidth="1"/>
    <col min="11273" max="11273" width="15" customWidth="1"/>
    <col min="11274" max="11274" width="12.33203125" customWidth="1"/>
    <col min="11275" max="11281" width="11.33203125" customWidth="1"/>
    <col min="11282" max="11283" width="6.109375" customWidth="1"/>
    <col min="11284" max="11287" width="9" customWidth="1"/>
    <col min="11521" max="11521" width="16.88671875" customWidth="1"/>
    <col min="11522" max="11522" width="13.109375" customWidth="1"/>
    <col min="11523" max="11523" width="11.109375" customWidth="1"/>
    <col min="11524" max="11524" width="34.21875" customWidth="1"/>
    <col min="11525" max="11525" width="44.33203125" customWidth="1"/>
    <col min="11526" max="11526" width="34.6640625" customWidth="1"/>
    <col min="11527" max="11527" width="18.33203125" customWidth="1"/>
    <col min="11528" max="11528" width="34.88671875" customWidth="1"/>
    <col min="11529" max="11529" width="15" customWidth="1"/>
    <col min="11530" max="11530" width="12.33203125" customWidth="1"/>
    <col min="11531" max="11537" width="11.33203125" customWidth="1"/>
    <col min="11538" max="11539" width="6.109375" customWidth="1"/>
    <col min="11540" max="11543" width="9" customWidth="1"/>
    <col min="11777" max="11777" width="16.88671875" customWidth="1"/>
    <col min="11778" max="11778" width="13.109375" customWidth="1"/>
    <col min="11779" max="11779" width="11.109375" customWidth="1"/>
    <col min="11780" max="11780" width="34.21875" customWidth="1"/>
    <col min="11781" max="11781" width="44.33203125" customWidth="1"/>
    <col min="11782" max="11782" width="34.6640625" customWidth="1"/>
    <col min="11783" max="11783" width="18.33203125" customWidth="1"/>
    <col min="11784" max="11784" width="34.88671875" customWidth="1"/>
    <col min="11785" max="11785" width="15" customWidth="1"/>
    <col min="11786" max="11786" width="12.33203125" customWidth="1"/>
    <col min="11787" max="11793" width="11.33203125" customWidth="1"/>
    <col min="11794" max="11795" width="6.109375" customWidth="1"/>
    <col min="11796" max="11799" width="9" customWidth="1"/>
    <col min="12033" max="12033" width="16.88671875" customWidth="1"/>
    <col min="12034" max="12034" width="13.109375" customWidth="1"/>
    <col min="12035" max="12035" width="11.109375" customWidth="1"/>
    <col min="12036" max="12036" width="34.21875" customWidth="1"/>
    <col min="12037" max="12037" width="44.33203125" customWidth="1"/>
    <col min="12038" max="12038" width="34.6640625" customWidth="1"/>
    <col min="12039" max="12039" width="18.33203125" customWidth="1"/>
    <col min="12040" max="12040" width="34.88671875" customWidth="1"/>
    <col min="12041" max="12041" width="15" customWidth="1"/>
    <col min="12042" max="12042" width="12.33203125" customWidth="1"/>
    <col min="12043" max="12049" width="11.33203125" customWidth="1"/>
    <col min="12050" max="12051" width="6.109375" customWidth="1"/>
    <col min="12052" max="12055" width="9" customWidth="1"/>
    <col min="12289" max="12289" width="16.88671875" customWidth="1"/>
    <col min="12290" max="12290" width="13.109375" customWidth="1"/>
    <col min="12291" max="12291" width="11.109375" customWidth="1"/>
    <col min="12292" max="12292" width="34.21875" customWidth="1"/>
    <col min="12293" max="12293" width="44.33203125" customWidth="1"/>
    <col min="12294" max="12294" width="34.6640625" customWidth="1"/>
    <col min="12295" max="12295" width="18.33203125" customWidth="1"/>
    <col min="12296" max="12296" width="34.88671875" customWidth="1"/>
    <col min="12297" max="12297" width="15" customWidth="1"/>
    <col min="12298" max="12298" width="12.33203125" customWidth="1"/>
    <col min="12299" max="12305" width="11.33203125" customWidth="1"/>
    <col min="12306" max="12307" width="6.109375" customWidth="1"/>
    <col min="12308" max="12311" width="9" customWidth="1"/>
    <col min="12545" max="12545" width="16.88671875" customWidth="1"/>
    <col min="12546" max="12546" width="13.109375" customWidth="1"/>
    <col min="12547" max="12547" width="11.109375" customWidth="1"/>
    <col min="12548" max="12548" width="34.21875" customWidth="1"/>
    <col min="12549" max="12549" width="44.33203125" customWidth="1"/>
    <col min="12550" max="12550" width="34.6640625" customWidth="1"/>
    <col min="12551" max="12551" width="18.33203125" customWidth="1"/>
    <col min="12552" max="12552" width="34.88671875" customWidth="1"/>
    <col min="12553" max="12553" width="15" customWidth="1"/>
    <col min="12554" max="12554" width="12.33203125" customWidth="1"/>
    <col min="12555" max="12561" width="11.33203125" customWidth="1"/>
    <col min="12562" max="12563" width="6.109375" customWidth="1"/>
    <col min="12564" max="12567" width="9" customWidth="1"/>
    <col min="12801" max="12801" width="16.88671875" customWidth="1"/>
    <col min="12802" max="12802" width="13.109375" customWidth="1"/>
    <col min="12803" max="12803" width="11.109375" customWidth="1"/>
    <col min="12804" max="12804" width="34.21875" customWidth="1"/>
    <col min="12805" max="12805" width="44.33203125" customWidth="1"/>
    <col min="12806" max="12806" width="34.6640625" customWidth="1"/>
    <col min="12807" max="12807" width="18.33203125" customWidth="1"/>
    <col min="12808" max="12808" width="34.88671875" customWidth="1"/>
    <col min="12809" max="12809" width="15" customWidth="1"/>
    <col min="12810" max="12810" width="12.33203125" customWidth="1"/>
    <col min="12811" max="12817" width="11.33203125" customWidth="1"/>
    <col min="12818" max="12819" width="6.109375" customWidth="1"/>
    <col min="12820" max="12823" width="9" customWidth="1"/>
    <col min="13057" max="13057" width="16.88671875" customWidth="1"/>
    <col min="13058" max="13058" width="13.109375" customWidth="1"/>
    <col min="13059" max="13059" width="11.109375" customWidth="1"/>
    <col min="13060" max="13060" width="34.21875" customWidth="1"/>
    <col min="13061" max="13061" width="44.33203125" customWidth="1"/>
    <col min="13062" max="13062" width="34.6640625" customWidth="1"/>
    <col min="13063" max="13063" width="18.33203125" customWidth="1"/>
    <col min="13064" max="13064" width="34.88671875" customWidth="1"/>
    <col min="13065" max="13065" width="15" customWidth="1"/>
    <col min="13066" max="13066" width="12.33203125" customWidth="1"/>
    <col min="13067" max="13073" width="11.33203125" customWidth="1"/>
    <col min="13074" max="13075" width="6.109375" customWidth="1"/>
    <col min="13076" max="13079" width="9" customWidth="1"/>
    <col min="13313" max="13313" width="16.88671875" customWidth="1"/>
    <col min="13314" max="13314" width="13.109375" customWidth="1"/>
    <col min="13315" max="13315" width="11.109375" customWidth="1"/>
    <col min="13316" max="13316" width="34.21875" customWidth="1"/>
    <col min="13317" max="13317" width="44.33203125" customWidth="1"/>
    <col min="13318" max="13318" width="34.6640625" customWidth="1"/>
    <col min="13319" max="13319" width="18.33203125" customWidth="1"/>
    <col min="13320" max="13320" width="34.88671875" customWidth="1"/>
    <col min="13321" max="13321" width="15" customWidth="1"/>
    <col min="13322" max="13322" width="12.33203125" customWidth="1"/>
    <col min="13323" max="13329" width="11.33203125" customWidth="1"/>
    <col min="13330" max="13331" width="6.109375" customWidth="1"/>
    <col min="13332" max="13335" width="9" customWidth="1"/>
    <col min="13569" max="13569" width="16.88671875" customWidth="1"/>
    <col min="13570" max="13570" width="13.109375" customWidth="1"/>
    <col min="13571" max="13571" width="11.109375" customWidth="1"/>
    <col min="13572" max="13572" width="34.21875" customWidth="1"/>
    <col min="13573" max="13573" width="44.33203125" customWidth="1"/>
    <col min="13574" max="13574" width="34.6640625" customWidth="1"/>
    <col min="13575" max="13575" width="18.33203125" customWidth="1"/>
    <col min="13576" max="13576" width="34.88671875" customWidth="1"/>
    <col min="13577" max="13577" width="15" customWidth="1"/>
    <col min="13578" max="13578" width="12.33203125" customWidth="1"/>
    <col min="13579" max="13585" width="11.33203125" customWidth="1"/>
    <col min="13586" max="13587" width="6.109375" customWidth="1"/>
    <col min="13588" max="13591" width="9" customWidth="1"/>
    <col min="13825" max="13825" width="16.88671875" customWidth="1"/>
    <col min="13826" max="13826" width="13.109375" customWidth="1"/>
    <col min="13827" max="13827" width="11.109375" customWidth="1"/>
    <col min="13828" max="13828" width="34.21875" customWidth="1"/>
    <col min="13829" max="13829" width="44.33203125" customWidth="1"/>
    <col min="13830" max="13830" width="34.6640625" customWidth="1"/>
    <col min="13831" max="13831" width="18.33203125" customWidth="1"/>
    <col min="13832" max="13832" width="34.88671875" customWidth="1"/>
    <col min="13833" max="13833" width="15" customWidth="1"/>
    <col min="13834" max="13834" width="12.33203125" customWidth="1"/>
    <col min="13835" max="13841" width="11.33203125" customWidth="1"/>
    <col min="13842" max="13843" width="6.109375" customWidth="1"/>
    <col min="13844" max="13847" width="9" customWidth="1"/>
    <col min="14081" max="14081" width="16.88671875" customWidth="1"/>
    <col min="14082" max="14082" width="13.109375" customWidth="1"/>
    <col min="14083" max="14083" width="11.109375" customWidth="1"/>
    <col min="14084" max="14084" width="34.21875" customWidth="1"/>
    <col min="14085" max="14085" width="44.33203125" customWidth="1"/>
    <col min="14086" max="14086" width="34.6640625" customWidth="1"/>
    <col min="14087" max="14087" width="18.33203125" customWidth="1"/>
    <col min="14088" max="14088" width="34.88671875" customWidth="1"/>
    <col min="14089" max="14089" width="15" customWidth="1"/>
    <col min="14090" max="14090" width="12.33203125" customWidth="1"/>
    <col min="14091" max="14097" width="11.33203125" customWidth="1"/>
    <col min="14098" max="14099" width="6.109375" customWidth="1"/>
    <col min="14100" max="14103" width="9" customWidth="1"/>
    <col min="14337" max="14337" width="16.88671875" customWidth="1"/>
    <col min="14338" max="14338" width="13.109375" customWidth="1"/>
    <col min="14339" max="14339" width="11.109375" customWidth="1"/>
    <col min="14340" max="14340" width="34.21875" customWidth="1"/>
    <col min="14341" max="14341" width="44.33203125" customWidth="1"/>
    <col min="14342" max="14342" width="34.6640625" customWidth="1"/>
    <col min="14343" max="14343" width="18.33203125" customWidth="1"/>
    <col min="14344" max="14344" width="34.88671875" customWidth="1"/>
    <col min="14345" max="14345" width="15" customWidth="1"/>
    <col min="14346" max="14346" width="12.33203125" customWidth="1"/>
    <col min="14347" max="14353" width="11.33203125" customWidth="1"/>
    <col min="14354" max="14355" width="6.109375" customWidth="1"/>
    <col min="14356" max="14359" width="9" customWidth="1"/>
    <col min="14593" max="14593" width="16.88671875" customWidth="1"/>
    <col min="14594" max="14594" width="13.109375" customWidth="1"/>
    <col min="14595" max="14595" width="11.109375" customWidth="1"/>
    <col min="14596" max="14596" width="34.21875" customWidth="1"/>
    <col min="14597" max="14597" width="44.33203125" customWidth="1"/>
    <col min="14598" max="14598" width="34.6640625" customWidth="1"/>
    <col min="14599" max="14599" width="18.33203125" customWidth="1"/>
    <col min="14600" max="14600" width="34.88671875" customWidth="1"/>
    <col min="14601" max="14601" width="15" customWidth="1"/>
    <col min="14602" max="14602" width="12.33203125" customWidth="1"/>
    <col min="14603" max="14609" width="11.33203125" customWidth="1"/>
    <col min="14610" max="14611" width="6.109375" customWidth="1"/>
    <col min="14612" max="14615" width="9" customWidth="1"/>
    <col min="14849" max="14849" width="16.88671875" customWidth="1"/>
    <col min="14850" max="14850" width="13.109375" customWidth="1"/>
    <col min="14851" max="14851" width="11.109375" customWidth="1"/>
    <col min="14852" max="14852" width="34.21875" customWidth="1"/>
    <col min="14853" max="14853" width="44.33203125" customWidth="1"/>
    <col min="14854" max="14854" width="34.6640625" customWidth="1"/>
    <col min="14855" max="14855" width="18.33203125" customWidth="1"/>
    <col min="14856" max="14856" width="34.88671875" customWidth="1"/>
    <col min="14857" max="14857" width="15" customWidth="1"/>
    <col min="14858" max="14858" width="12.33203125" customWidth="1"/>
    <col min="14859" max="14865" width="11.33203125" customWidth="1"/>
    <col min="14866" max="14867" width="6.109375" customWidth="1"/>
    <col min="14868" max="14871" width="9" customWidth="1"/>
    <col min="15105" max="15105" width="16.88671875" customWidth="1"/>
    <col min="15106" max="15106" width="13.109375" customWidth="1"/>
    <col min="15107" max="15107" width="11.109375" customWidth="1"/>
    <col min="15108" max="15108" width="34.21875" customWidth="1"/>
    <col min="15109" max="15109" width="44.33203125" customWidth="1"/>
    <col min="15110" max="15110" width="34.6640625" customWidth="1"/>
    <col min="15111" max="15111" width="18.33203125" customWidth="1"/>
    <col min="15112" max="15112" width="34.88671875" customWidth="1"/>
    <col min="15113" max="15113" width="15" customWidth="1"/>
    <col min="15114" max="15114" width="12.33203125" customWidth="1"/>
    <col min="15115" max="15121" width="11.33203125" customWidth="1"/>
    <col min="15122" max="15123" width="6.109375" customWidth="1"/>
    <col min="15124" max="15127" width="9" customWidth="1"/>
    <col min="15361" max="15361" width="16.88671875" customWidth="1"/>
    <col min="15362" max="15362" width="13.109375" customWidth="1"/>
    <col min="15363" max="15363" width="11.109375" customWidth="1"/>
    <col min="15364" max="15364" width="34.21875" customWidth="1"/>
    <col min="15365" max="15365" width="44.33203125" customWidth="1"/>
    <col min="15366" max="15366" width="34.6640625" customWidth="1"/>
    <col min="15367" max="15367" width="18.33203125" customWidth="1"/>
    <col min="15368" max="15368" width="34.88671875" customWidth="1"/>
    <col min="15369" max="15369" width="15" customWidth="1"/>
    <col min="15370" max="15370" width="12.33203125" customWidth="1"/>
    <col min="15371" max="15377" width="11.33203125" customWidth="1"/>
    <col min="15378" max="15379" width="6.109375" customWidth="1"/>
    <col min="15380" max="15383" width="9" customWidth="1"/>
    <col min="15617" max="15617" width="16.88671875" customWidth="1"/>
    <col min="15618" max="15618" width="13.109375" customWidth="1"/>
    <col min="15619" max="15619" width="11.109375" customWidth="1"/>
    <col min="15620" max="15620" width="34.21875" customWidth="1"/>
    <col min="15621" max="15621" width="44.33203125" customWidth="1"/>
    <col min="15622" max="15622" width="34.6640625" customWidth="1"/>
    <col min="15623" max="15623" width="18.33203125" customWidth="1"/>
    <col min="15624" max="15624" width="34.88671875" customWidth="1"/>
    <col min="15625" max="15625" width="15" customWidth="1"/>
    <col min="15626" max="15626" width="12.33203125" customWidth="1"/>
    <col min="15627" max="15633" width="11.33203125" customWidth="1"/>
    <col min="15634" max="15635" width="6.109375" customWidth="1"/>
    <col min="15636" max="15639" width="9" customWidth="1"/>
    <col min="15873" max="15873" width="16.88671875" customWidth="1"/>
    <col min="15874" max="15874" width="13.109375" customWidth="1"/>
    <col min="15875" max="15875" width="11.109375" customWidth="1"/>
    <col min="15876" max="15876" width="34.21875" customWidth="1"/>
    <col min="15877" max="15877" width="44.33203125" customWidth="1"/>
    <col min="15878" max="15878" width="34.6640625" customWidth="1"/>
    <col min="15879" max="15879" width="18.33203125" customWidth="1"/>
    <col min="15880" max="15880" width="34.88671875" customWidth="1"/>
    <col min="15881" max="15881" width="15" customWidth="1"/>
    <col min="15882" max="15882" width="12.33203125" customWidth="1"/>
    <col min="15883" max="15889" width="11.33203125" customWidth="1"/>
    <col min="15890" max="15891" width="6.109375" customWidth="1"/>
    <col min="15892" max="15895" width="9" customWidth="1"/>
    <col min="16129" max="16129" width="16.88671875" customWidth="1"/>
    <col min="16130" max="16130" width="13.109375" customWidth="1"/>
    <col min="16131" max="16131" width="11.109375" customWidth="1"/>
    <col min="16132" max="16132" width="34.21875" customWidth="1"/>
    <col min="16133" max="16133" width="44.33203125" customWidth="1"/>
    <col min="16134" max="16134" width="34.6640625" customWidth="1"/>
    <col min="16135" max="16135" width="18.33203125" customWidth="1"/>
    <col min="16136" max="16136" width="34.88671875" customWidth="1"/>
    <col min="16137" max="16137" width="15" customWidth="1"/>
    <col min="16138" max="16138" width="12.33203125" customWidth="1"/>
    <col min="16139" max="16145" width="11.33203125" customWidth="1"/>
    <col min="16146" max="16147" width="6.109375" customWidth="1"/>
    <col min="16148" max="16151" width="9" customWidth="1"/>
  </cols>
  <sheetData>
    <row r="1" spans="1:45" s="6" customFormat="1" ht="71.25" customHeight="1" thickBot="1">
      <c r="A1" s="1" t="s">
        <v>0</v>
      </c>
      <c r="B1" s="2" t="s">
        <v>1</v>
      </c>
      <c r="C1" s="2" t="s">
        <v>2</v>
      </c>
      <c r="D1" s="184" t="s">
        <v>3</v>
      </c>
      <c r="E1" s="185"/>
      <c r="F1" s="185"/>
      <c r="G1" s="186"/>
      <c r="H1" s="2" t="s">
        <v>4</v>
      </c>
      <c r="I1" s="3" t="s">
        <v>5</v>
      </c>
      <c r="J1" s="4" t="s">
        <v>6</v>
      </c>
      <c r="K1" s="4" t="s">
        <v>7</v>
      </c>
      <c r="L1" s="4" t="s">
        <v>8</v>
      </c>
      <c r="M1" s="4" t="s">
        <v>9</v>
      </c>
      <c r="N1" s="4" t="s">
        <v>10</v>
      </c>
      <c r="O1" s="4" t="s">
        <v>11</v>
      </c>
      <c r="P1" s="4" t="s">
        <v>12</v>
      </c>
      <c r="Q1" s="5" t="s">
        <v>13</v>
      </c>
    </row>
    <row r="2" spans="1:45" s="27" customFormat="1" ht="35.25" customHeight="1">
      <c r="A2" s="7">
        <v>44166</v>
      </c>
      <c r="B2" s="8" t="s">
        <v>14</v>
      </c>
      <c r="C2" s="9" t="s">
        <v>15</v>
      </c>
      <c r="D2" s="10" t="s">
        <v>124</v>
      </c>
      <c r="E2" s="11" t="s">
        <v>125</v>
      </c>
      <c r="F2" s="12" t="s">
        <v>18</v>
      </c>
      <c r="G2" s="12" t="s">
        <v>126</v>
      </c>
      <c r="H2" s="10" t="s">
        <v>19</v>
      </c>
      <c r="I2" s="13" t="s">
        <v>164</v>
      </c>
      <c r="J2" s="84">
        <f>K2*70+L2*75+M2*25+N2*45+O2*60+P2*150</f>
        <v>823.64750000000004</v>
      </c>
      <c r="K2" s="85">
        <v>5.5</v>
      </c>
      <c r="L2" s="83">
        <v>2.6</v>
      </c>
      <c r="M2" s="116">
        <v>2.4859</v>
      </c>
      <c r="N2" s="116">
        <v>2.7</v>
      </c>
      <c r="O2" s="123">
        <v>1</v>
      </c>
      <c r="P2" s="123"/>
      <c r="Q2" s="86">
        <v>403</v>
      </c>
    </row>
    <row r="3" spans="1:45" s="27" customFormat="1" ht="35.25" customHeight="1">
      <c r="A3" s="20">
        <v>44167</v>
      </c>
      <c r="B3" s="8" t="s">
        <v>20</v>
      </c>
      <c r="C3" s="21" t="s">
        <v>21</v>
      </c>
      <c r="D3" s="11" t="s">
        <v>22</v>
      </c>
      <c r="E3" s="22" t="s">
        <v>127</v>
      </c>
      <c r="F3" s="22" t="s">
        <v>18</v>
      </c>
      <c r="G3" s="22" t="s">
        <v>126</v>
      </c>
      <c r="H3" s="11" t="s">
        <v>24</v>
      </c>
      <c r="I3" s="23"/>
      <c r="J3" s="88">
        <f t="shared" ref="J3:J19" si="0">K3*70+L3*75+M3*25+N3*45+O3*60+P3*150</f>
        <v>718.24583333333339</v>
      </c>
      <c r="K3" s="89">
        <v>5.5297619047619051</v>
      </c>
      <c r="L3" s="87">
        <v>2.2000000000000002</v>
      </c>
      <c r="M3" s="117">
        <v>2.1465000000000001</v>
      </c>
      <c r="N3" s="117">
        <v>2.5</v>
      </c>
      <c r="O3" s="124"/>
      <c r="P3" s="124"/>
      <c r="Q3" s="90">
        <v>178</v>
      </c>
      <c r="AG3" s="28"/>
      <c r="AM3" s="28"/>
      <c r="AS3" s="28"/>
    </row>
    <row r="4" spans="1:45" s="17" customFormat="1" ht="35.25" customHeight="1">
      <c r="A4" s="20">
        <v>44168</v>
      </c>
      <c r="B4" s="29" t="s">
        <v>25</v>
      </c>
      <c r="C4" s="21" t="s">
        <v>26</v>
      </c>
      <c r="D4" s="11" t="s">
        <v>128</v>
      </c>
      <c r="E4" s="11" t="s">
        <v>28</v>
      </c>
      <c r="F4" s="22" t="s">
        <v>29</v>
      </c>
      <c r="G4" s="22" t="s">
        <v>129</v>
      </c>
      <c r="H4" s="11" t="s">
        <v>130</v>
      </c>
      <c r="I4" s="23" t="s">
        <v>164</v>
      </c>
      <c r="J4" s="88">
        <f t="shared" si="0"/>
        <v>850.05366915422894</v>
      </c>
      <c r="K4" s="89">
        <v>6.5538024164889839</v>
      </c>
      <c r="L4" s="87">
        <v>2</v>
      </c>
      <c r="M4" s="117">
        <v>2.0315000000000003</v>
      </c>
      <c r="N4" s="117">
        <v>2.9</v>
      </c>
      <c r="O4" s="124">
        <v>1</v>
      </c>
      <c r="P4" s="124"/>
      <c r="Q4" s="90">
        <v>147</v>
      </c>
      <c r="AG4" s="19"/>
    </row>
    <row r="5" spans="1:45" s="17" customFormat="1" ht="35.25" customHeight="1" thickBot="1">
      <c r="A5" s="31">
        <v>44169</v>
      </c>
      <c r="B5" s="32" t="s">
        <v>31</v>
      </c>
      <c r="C5" s="32" t="s">
        <v>15</v>
      </c>
      <c r="D5" s="32" t="s">
        <v>32</v>
      </c>
      <c r="E5" s="32" t="s">
        <v>33</v>
      </c>
      <c r="F5" s="32" t="s">
        <v>34</v>
      </c>
      <c r="G5" s="32" t="s">
        <v>129</v>
      </c>
      <c r="H5" s="32" t="s">
        <v>35</v>
      </c>
      <c r="I5" s="33"/>
      <c r="J5" s="92">
        <f t="shared" si="0"/>
        <v>758.66923076923069</v>
      </c>
      <c r="K5" s="93">
        <v>5.7</v>
      </c>
      <c r="L5" s="91">
        <v>2.7019230769230766</v>
      </c>
      <c r="M5" s="118">
        <v>2.141</v>
      </c>
      <c r="N5" s="118">
        <v>2.2999999999999998</v>
      </c>
      <c r="O5" s="125"/>
      <c r="P5" s="125"/>
      <c r="Q5" s="94">
        <v>556</v>
      </c>
      <c r="Z5" s="18"/>
      <c r="AG5" s="19"/>
      <c r="AM5" s="19"/>
      <c r="AS5" s="19"/>
    </row>
    <row r="6" spans="1:45" s="17" customFormat="1" ht="35.25" customHeight="1">
      <c r="A6" s="37">
        <v>44172</v>
      </c>
      <c r="B6" s="29" t="s">
        <v>36</v>
      </c>
      <c r="C6" s="9" t="s">
        <v>26</v>
      </c>
      <c r="D6" s="38" t="s">
        <v>131</v>
      </c>
      <c r="E6" s="38" t="s">
        <v>38</v>
      </c>
      <c r="F6" s="38" t="s">
        <v>18</v>
      </c>
      <c r="G6" s="38" t="s">
        <v>126</v>
      </c>
      <c r="H6" s="38" t="s">
        <v>39</v>
      </c>
      <c r="I6" s="39" t="s">
        <v>165</v>
      </c>
      <c r="J6" s="96">
        <f t="shared" si="0"/>
        <v>860.4375</v>
      </c>
      <c r="K6" s="97">
        <v>6.5</v>
      </c>
      <c r="L6" s="95">
        <v>2</v>
      </c>
      <c r="M6" s="119">
        <v>2.3574999999999999</v>
      </c>
      <c r="N6" s="119">
        <v>2.7</v>
      </c>
      <c r="O6" s="126"/>
      <c r="P6" s="126">
        <v>0.5</v>
      </c>
      <c r="Q6" s="98">
        <v>555</v>
      </c>
      <c r="AG6" s="19"/>
      <c r="AM6" s="19"/>
      <c r="AS6" s="19"/>
    </row>
    <row r="7" spans="1:45" s="17" customFormat="1" ht="35.25" customHeight="1">
      <c r="A7" s="43">
        <v>44173</v>
      </c>
      <c r="B7" s="8" t="s">
        <v>14</v>
      </c>
      <c r="C7" s="9" t="s">
        <v>15</v>
      </c>
      <c r="D7" s="22" t="s">
        <v>132</v>
      </c>
      <c r="E7" s="22" t="s">
        <v>133</v>
      </c>
      <c r="F7" s="22" t="s">
        <v>18</v>
      </c>
      <c r="G7" s="22" t="s">
        <v>126</v>
      </c>
      <c r="H7" s="22" t="s">
        <v>134</v>
      </c>
      <c r="I7" s="44" t="s">
        <v>164</v>
      </c>
      <c r="J7" s="88">
        <f t="shared" si="0"/>
        <v>805.86896766169161</v>
      </c>
      <c r="K7" s="89">
        <v>5.6243781094527368</v>
      </c>
      <c r="L7" s="87">
        <v>2.1</v>
      </c>
      <c r="M7" s="117">
        <v>2.7465000000000002</v>
      </c>
      <c r="N7" s="117">
        <v>2.8</v>
      </c>
      <c r="O7" s="127">
        <v>1</v>
      </c>
      <c r="P7" s="127"/>
      <c r="Q7" s="90">
        <v>167</v>
      </c>
      <c r="U7" s="19"/>
      <c r="AA7" s="19"/>
    </row>
    <row r="8" spans="1:45" s="27" customFormat="1" ht="35.25" customHeight="1">
      <c r="A8" s="43">
        <v>44174</v>
      </c>
      <c r="B8" s="8" t="s">
        <v>20</v>
      </c>
      <c r="C8" s="21" t="s">
        <v>21</v>
      </c>
      <c r="D8" s="11" t="s">
        <v>135</v>
      </c>
      <c r="E8" s="22" t="s">
        <v>136</v>
      </c>
      <c r="F8" s="22" t="s">
        <v>18</v>
      </c>
      <c r="G8" s="22" t="s">
        <v>126</v>
      </c>
      <c r="H8" s="11" t="s">
        <v>45</v>
      </c>
      <c r="I8" s="23"/>
      <c r="J8" s="88">
        <f t="shared" si="0"/>
        <v>656.92434210526312</v>
      </c>
      <c r="K8" s="89">
        <v>4.8605263157894738</v>
      </c>
      <c r="L8" s="87">
        <v>2</v>
      </c>
      <c r="M8" s="117">
        <v>1.9875</v>
      </c>
      <c r="N8" s="117">
        <v>2.6</v>
      </c>
      <c r="O8" s="124"/>
      <c r="P8" s="124"/>
      <c r="Q8" s="90">
        <v>247</v>
      </c>
      <c r="AF8"/>
    </row>
    <row r="9" spans="1:45" s="17" customFormat="1" ht="35.25" customHeight="1">
      <c r="A9" s="43">
        <v>44175</v>
      </c>
      <c r="B9" s="29" t="s">
        <v>25</v>
      </c>
      <c r="C9" s="21" t="s">
        <v>26</v>
      </c>
      <c r="D9" s="11" t="s">
        <v>137</v>
      </c>
      <c r="E9" s="47" t="s">
        <v>138</v>
      </c>
      <c r="F9" s="22" t="s">
        <v>29</v>
      </c>
      <c r="G9" s="22" t="s">
        <v>129</v>
      </c>
      <c r="H9" s="11" t="s">
        <v>139</v>
      </c>
      <c r="I9" s="44" t="s">
        <v>164</v>
      </c>
      <c r="J9" s="88">
        <f t="shared" si="0"/>
        <v>800.46249999999998</v>
      </c>
      <c r="K9" s="89">
        <v>5.5</v>
      </c>
      <c r="L9" s="87">
        <v>2.4</v>
      </c>
      <c r="M9" s="117">
        <v>2.5185</v>
      </c>
      <c r="N9" s="117">
        <v>2.5</v>
      </c>
      <c r="O9" s="127">
        <v>1</v>
      </c>
      <c r="P9" s="127"/>
      <c r="Q9" s="90">
        <v>242</v>
      </c>
    </row>
    <row r="10" spans="1:45" s="17" customFormat="1" ht="35.25" customHeight="1" thickBot="1">
      <c r="A10" s="31">
        <v>44176</v>
      </c>
      <c r="B10" s="32" t="s">
        <v>31</v>
      </c>
      <c r="C10" s="32" t="s">
        <v>15</v>
      </c>
      <c r="D10" s="32" t="s">
        <v>49</v>
      </c>
      <c r="E10" s="32" t="s">
        <v>50</v>
      </c>
      <c r="F10" s="32" t="s">
        <v>51</v>
      </c>
      <c r="G10" s="32" t="s">
        <v>129</v>
      </c>
      <c r="H10" s="32" t="s">
        <v>52</v>
      </c>
      <c r="I10" s="33"/>
      <c r="J10" s="92">
        <f>K10*70+L10*75+M10*25+N10*45+O10*60+P10*150</f>
        <v>817.93968531468533</v>
      </c>
      <c r="K10" s="93">
        <v>6.6363636363636367</v>
      </c>
      <c r="L10" s="91">
        <v>2.7019230769230766</v>
      </c>
      <c r="M10" s="118">
        <v>1.71</v>
      </c>
      <c r="N10" s="118">
        <v>2.4</v>
      </c>
      <c r="O10" s="125"/>
      <c r="P10" s="125"/>
      <c r="Q10" s="94">
        <v>604</v>
      </c>
      <c r="AG10" s="19"/>
    </row>
    <row r="11" spans="1:45" s="104" customFormat="1" ht="35.25" customHeight="1">
      <c r="A11" s="37">
        <v>44179</v>
      </c>
      <c r="B11" s="11" t="s">
        <v>36</v>
      </c>
      <c r="C11" s="99" t="s">
        <v>26</v>
      </c>
      <c r="D11" s="10" t="s">
        <v>140</v>
      </c>
      <c r="E11" s="10" t="s">
        <v>54</v>
      </c>
      <c r="F11" s="10" t="s">
        <v>18</v>
      </c>
      <c r="G11" s="10" t="s">
        <v>126</v>
      </c>
      <c r="H11" s="38" t="s">
        <v>55</v>
      </c>
      <c r="I11" s="39" t="s">
        <v>165</v>
      </c>
      <c r="J11" s="101">
        <f t="shared" si="0"/>
        <v>843.33996583481871</v>
      </c>
      <c r="K11" s="102">
        <v>5.795424836601307</v>
      </c>
      <c r="L11" s="100">
        <v>2.4</v>
      </c>
      <c r="M11" s="120">
        <v>2.6264090909090911</v>
      </c>
      <c r="N11" s="120">
        <v>2.6</v>
      </c>
      <c r="O11" s="128"/>
      <c r="P11" s="128">
        <v>0.5</v>
      </c>
      <c r="Q11" s="103">
        <v>708</v>
      </c>
      <c r="AG11" s="105"/>
      <c r="AM11" s="105"/>
      <c r="AS11" s="105"/>
    </row>
    <row r="12" spans="1:45" s="27" customFormat="1" ht="35.25" customHeight="1">
      <c r="A12" s="20">
        <v>44180</v>
      </c>
      <c r="B12" s="8" t="s">
        <v>14</v>
      </c>
      <c r="C12" s="9" t="s">
        <v>15</v>
      </c>
      <c r="D12" s="11" t="s">
        <v>141</v>
      </c>
      <c r="E12" s="11" t="s">
        <v>57</v>
      </c>
      <c r="F12" s="11" t="s">
        <v>18</v>
      </c>
      <c r="G12" s="11" t="s">
        <v>126</v>
      </c>
      <c r="H12" s="22" t="s">
        <v>58</v>
      </c>
      <c r="I12" s="44" t="s">
        <v>164</v>
      </c>
      <c r="J12" s="107">
        <f>K12*70+L12*75+M12*25+N12*45+O12*60+P12*150</f>
        <v>822.51250000000005</v>
      </c>
      <c r="K12" s="108">
        <v>5.7142857142857144</v>
      </c>
      <c r="L12" s="106">
        <v>2.5</v>
      </c>
      <c r="M12" s="121">
        <v>2.5005000000000006</v>
      </c>
      <c r="N12" s="121">
        <v>2.5</v>
      </c>
      <c r="O12" s="127">
        <v>1</v>
      </c>
      <c r="P12" s="127"/>
      <c r="Q12" s="109">
        <v>168</v>
      </c>
    </row>
    <row r="13" spans="1:45" s="27" customFormat="1" ht="35.25" customHeight="1">
      <c r="A13" s="43">
        <v>44181</v>
      </c>
      <c r="B13" s="8" t="s">
        <v>20</v>
      </c>
      <c r="C13" s="21" t="s">
        <v>21</v>
      </c>
      <c r="D13" s="49" t="s">
        <v>167</v>
      </c>
      <c r="E13" s="22" t="s">
        <v>142</v>
      </c>
      <c r="F13" s="50" t="s">
        <v>18</v>
      </c>
      <c r="G13" s="50" t="s">
        <v>129</v>
      </c>
      <c r="H13" s="11" t="s">
        <v>143</v>
      </c>
      <c r="I13" s="23"/>
      <c r="J13" s="111">
        <f>K13*70+L13*75+M13*25+N13*45+O13*60+P13*150</f>
        <v>783.33749999999998</v>
      </c>
      <c r="K13" s="112">
        <v>6.5</v>
      </c>
      <c r="L13" s="110">
        <v>2</v>
      </c>
      <c r="M13" s="122">
        <v>2.0934999999999997</v>
      </c>
      <c r="N13" s="122">
        <v>2.8</v>
      </c>
      <c r="O13" s="124"/>
      <c r="P13" s="124"/>
      <c r="Q13" s="113">
        <v>144</v>
      </c>
    </row>
    <row r="14" spans="1:45" s="27" customFormat="1" ht="35.25" customHeight="1">
      <c r="A14" s="43">
        <v>44182</v>
      </c>
      <c r="B14" s="29" t="s">
        <v>25</v>
      </c>
      <c r="C14" s="21" t="s">
        <v>26</v>
      </c>
      <c r="D14" s="11" t="s">
        <v>144</v>
      </c>
      <c r="E14" s="11" t="s">
        <v>61</v>
      </c>
      <c r="F14" s="22" t="s">
        <v>29</v>
      </c>
      <c r="G14" s="22" t="s">
        <v>129</v>
      </c>
      <c r="H14" s="11" t="s">
        <v>145</v>
      </c>
      <c r="I14" s="44" t="s">
        <v>164</v>
      </c>
      <c r="J14" s="88">
        <f>K14*70+L14*75+M14*25+N14*45+O14*60+P14*150</f>
        <v>825.61249999999995</v>
      </c>
      <c r="K14" s="89">
        <v>6.1857142857142851</v>
      </c>
      <c r="L14" s="87">
        <v>2</v>
      </c>
      <c r="M14" s="117">
        <v>2.8045</v>
      </c>
      <c r="N14" s="117">
        <v>2.5</v>
      </c>
      <c r="O14" s="127">
        <v>1</v>
      </c>
      <c r="P14" s="127"/>
      <c r="Q14" s="90">
        <v>259</v>
      </c>
      <c r="U14" s="28"/>
      <c r="AA14" s="28"/>
    </row>
    <row r="15" spans="1:45" s="17" customFormat="1" ht="35.25" customHeight="1" thickBot="1">
      <c r="A15" s="52">
        <v>44183</v>
      </c>
      <c r="B15" s="32" t="s">
        <v>31</v>
      </c>
      <c r="C15" s="32" t="s">
        <v>15</v>
      </c>
      <c r="D15" s="53" t="s">
        <v>63</v>
      </c>
      <c r="E15" s="32" t="s">
        <v>64</v>
      </c>
      <c r="F15" s="32" t="s">
        <v>65</v>
      </c>
      <c r="G15" s="32" t="s">
        <v>129</v>
      </c>
      <c r="H15" s="32" t="s">
        <v>66</v>
      </c>
      <c r="I15" s="33"/>
      <c r="J15" s="92">
        <f>K15*70+L15*75+M15*25+N15*45+O15*60+P15*150</f>
        <v>824.76916666666671</v>
      </c>
      <c r="K15" s="93">
        <v>6.7666666666666666</v>
      </c>
      <c r="L15" s="91">
        <v>2.5</v>
      </c>
      <c r="M15" s="118">
        <v>1.8641000000000001</v>
      </c>
      <c r="N15" s="118">
        <v>2.6</v>
      </c>
      <c r="O15" s="125"/>
      <c r="P15" s="125"/>
      <c r="Q15" s="94">
        <v>239</v>
      </c>
      <c r="Z15" s="18"/>
      <c r="AG15" s="19"/>
      <c r="AM15" s="19"/>
      <c r="AS15" s="19"/>
    </row>
    <row r="16" spans="1:45" s="104" customFormat="1" ht="35.25" customHeight="1">
      <c r="A16" s="54">
        <v>44186</v>
      </c>
      <c r="B16" s="11" t="s">
        <v>36</v>
      </c>
      <c r="C16" s="114" t="s">
        <v>26</v>
      </c>
      <c r="D16" s="38" t="s">
        <v>146</v>
      </c>
      <c r="E16" s="38" t="s">
        <v>147</v>
      </c>
      <c r="F16" s="38" t="s">
        <v>18</v>
      </c>
      <c r="G16" s="38" t="s">
        <v>126</v>
      </c>
      <c r="H16" s="38" t="s">
        <v>69</v>
      </c>
      <c r="I16" s="39" t="s">
        <v>165</v>
      </c>
      <c r="J16" s="96">
        <f>K16*70+L16*75+M16*25+N16*45+O16*60+P16*150</f>
        <v>825.39861111111111</v>
      </c>
      <c r="K16" s="97">
        <v>5.9873015873015873</v>
      </c>
      <c r="L16" s="100">
        <v>2.2999999999999998</v>
      </c>
      <c r="M16" s="119">
        <v>1.8514999999999999</v>
      </c>
      <c r="N16" s="119">
        <v>2.5</v>
      </c>
      <c r="O16" s="128"/>
      <c r="P16" s="128">
        <v>0.5</v>
      </c>
      <c r="Q16" s="98">
        <v>334</v>
      </c>
      <c r="X16" s="104" t="s">
        <v>148</v>
      </c>
      <c r="AG16" s="105"/>
      <c r="AM16" s="105"/>
      <c r="AS16" s="105"/>
    </row>
    <row r="17" spans="1:45" s="27" customFormat="1" ht="35.25" customHeight="1">
      <c r="A17" s="37">
        <v>44187</v>
      </c>
      <c r="B17" s="8" t="s">
        <v>14</v>
      </c>
      <c r="C17" s="9" t="s">
        <v>15</v>
      </c>
      <c r="D17" s="22" t="s">
        <v>149</v>
      </c>
      <c r="E17" s="22" t="s">
        <v>150</v>
      </c>
      <c r="F17" s="22" t="s">
        <v>29</v>
      </c>
      <c r="G17" s="22" t="s">
        <v>129</v>
      </c>
      <c r="H17" s="22" t="s">
        <v>72</v>
      </c>
      <c r="I17" s="44" t="s">
        <v>164</v>
      </c>
      <c r="J17" s="88">
        <f t="shared" si="0"/>
        <v>842.39250000000004</v>
      </c>
      <c r="K17" s="89">
        <v>6</v>
      </c>
      <c r="L17" s="106">
        <v>2.5</v>
      </c>
      <c r="M17" s="117">
        <v>2.3157000000000001</v>
      </c>
      <c r="N17" s="117">
        <v>2.6</v>
      </c>
      <c r="O17" s="127">
        <v>1</v>
      </c>
      <c r="P17" s="127"/>
      <c r="Q17" s="90">
        <v>165</v>
      </c>
    </row>
    <row r="18" spans="1:45" s="27" customFormat="1" ht="35.25" customHeight="1">
      <c r="A18" s="20">
        <v>44188</v>
      </c>
      <c r="B18" s="8" t="s">
        <v>20</v>
      </c>
      <c r="C18" s="21" t="s">
        <v>21</v>
      </c>
      <c r="D18" s="49" t="s">
        <v>73</v>
      </c>
      <c r="E18" s="22" t="s">
        <v>151</v>
      </c>
      <c r="F18" s="22" t="s">
        <v>18</v>
      </c>
      <c r="G18" s="22" t="s">
        <v>129</v>
      </c>
      <c r="H18" s="11" t="s">
        <v>75</v>
      </c>
      <c r="I18" s="23"/>
      <c r="J18" s="88">
        <f t="shared" si="0"/>
        <v>738.64462309732846</v>
      </c>
      <c r="K18" s="89">
        <v>5.260089686098655</v>
      </c>
      <c r="L18" s="87">
        <v>2.4</v>
      </c>
      <c r="M18" s="117">
        <v>2.7575338028169014</v>
      </c>
      <c r="N18" s="117">
        <v>2.7</v>
      </c>
      <c r="O18" s="127"/>
      <c r="P18" s="127"/>
      <c r="Q18" s="90">
        <v>526</v>
      </c>
    </row>
    <row r="19" spans="1:45" s="27" customFormat="1" ht="35.25" customHeight="1">
      <c r="A19" s="43">
        <v>44189</v>
      </c>
      <c r="B19" s="29" t="s">
        <v>25</v>
      </c>
      <c r="C19" s="21" t="s">
        <v>26</v>
      </c>
      <c r="D19" s="11" t="s">
        <v>152</v>
      </c>
      <c r="E19" s="11" t="s">
        <v>153</v>
      </c>
      <c r="F19" s="22" t="s">
        <v>18</v>
      </c>
      <c r="G19" s="22" t="s">
        <v>126</v>
      </c>
      <c r="H19" s="11" t="s">
        <v>154</v>
      </c>
      <c r="I19" s="44" t="s">
        <v>164</v>
      </c>
      <c r="J19" s="88">
        <f t="shared" si="0"/>
        <v>893.69659090909101</v>
      </c>
      <c r="K19" s="89">
        <v>6.9772727272727275</v>
      </c>
      <c r="L19" s="87">
        <v>2.1</v>
      </c>
      <c r="M19" s="117">
        <v>2.2915000000000001</v>
      </c>
      <c r="N19" s="117">
        <v>2.9</v>
      </c>
      <c r="O19" s="127">
        <v>1</v>
      </c>
      <c r="P19" s="127"/>
      <c r="Q19" s="90">
        <v>175</v>
      </c>
      <c r="U19" s="28"/>
      <c r="AA19" s="28"/>
    </row>
    <row r="20" spans="1:45" s="17" customFormat="1" ht="35.25" customHeight="1" thickBot="1">
      <c r="A20" s="52">
        <v>44190</v>
      </c>
      <c r="B20" s="32" t="s">
        <v>31</v>
      </c>
      <c r="C20" s="32" t="s">
        <v>15</v>
      </c>
      <c r="D20" s="53" t="s">
        <v>79</v>
      </c>
      <c r="E20" s="32" t="s">
        <v>80</v>
      </c>
      <c r="F20" s="32" t="s">
        <v>81</v>
      </c>
      <c r="G20" s="32" t="s">
        <v>129</v>
      </c>
      <c r="H20" s="32" t="s">
        <v>82</v>
      </c>
      <c r="I20" s="33"/>
      <c r="J20" s="92">
        <f>K20*70+L20*75+M20*25+N20*45+O20*60+P20*150</f>
        <v>793.2166666666667</v>
      </c>
      <c r="K20" s="93">
        <v>6.7966666666666669</v>
      </c>
      <c r="L20" s="91">
        <v>2.2000000000000002</v>
      </c>
      <c r="M20" s="118">
        <v>1.778</v>
      </c>
      <c r="N20" s="118">
        <v>2.4</v>
      </c>
      <c r="O20" s="125"/>
      <c r="P20" s="125"/>
      <c r="Q20" s="94">
        <v>242</v>
      </c>
      <c r="Z20" s="18"/>
      <c r="AG20" s="19"/>
      <c r="AM20" s="19"/>
      <c r="AS20" s="19"/>
    </row>
    <row r="21" spans="1:45" s="104" customFormat="1" ht="35.25" customHeight="1">
      <c r="A21" s="54">
        <v>44193</v>
      </c>
      <c r="B21" s="11" t="s">
        <v>36</v>
      </c>
      <c r="C21" s="114" t="s">
        <v>26</v>
      </c>
      <c r="D21" s="11" t="s">
        <v>155</v>
      </c>
      <c r="E21" s="11" t="s">
        <v>156</v>
      </c>
      <c r="F21" s="11" t="s">
        <v>18</v>
      </c>
      <c r="G21" s="11" t="s">
        <v>126</v>
      </c>
      <c r="H21" s="11" t="s">
        <v>157</v>
      </c>
      <c r="I21" s="23" t="s">
        <v>165</v>
      </c>
      <c r="J21" s="107">
        <f>K21*70+L21*75+M21*25+N21*45+O21*60+P21*150</f>
        <v>810.3075</v>
      </c>
      <c r="K21" s="108">
        <v>5.5</v>
      </c>
      <c r="L21" s="106">
        <v>2.1</v>
      </c>
      <c r="M21" s="121">
        <v>2.8522999999999996</v>
      </c>
      <c r="N21" s="121">
        <v>2.7</v>
      </c>
      <c r="O21" s="124"/>
      <c r="P21" s="124">
        <v>0.5</v>
      </c>
      <c r="Q21" s="109">
        <v>385</v>
      </c>
      <c r="AG21" s="105"/>
      <c r="AM21" s="105"/>
      <c r="AS21" s="105"/>
    </row>
    <row r="22" spans="1:45" s="27" customFormat="1" ht="35.25" customHeight="1">
      <c r="A22" s="43">
        <v>44194</v>
      </c>
      <c r="B22" s="8" t="s">
        <v>14</v>
      </c>
      <c r="C22" s="9" t="s">
        <v>15</v>
      </c>
      <c r="D22" s="11" t="s">
        <v>87</v>
      </c>
      <c r="E22" s="38" t="s">
        <v>158</v>
      </c>
      <c r="F22" s="11" t="s">
        <v>29</v>
      </c>
      <c r="G22" s="11" t="s">
        <v>129</v>
      </c>
      <c r="H22" s="47" t="s">
        <v>159</v>
      </c>
      <c r="I22" s="44" t="s">
        <v>164</v>
      </c>
      <c r="J22" s="107">
        <f>K22*70+L22*75+M22*25+N22*45+O22*60+P22*150</f>
        <v>790.0261363636364</v>
      </c>
      <c r="K22" s="108">
        <v>5.5</v>
      </c>
      <c r="L22" s="106">
        <v>2</v>
      </c>
      <c r="M22" s="121">
        <v>2.7610454545454548</v>
      </c>
      <c r="N22" s="121">
        <v>2.8</v>
      </c>
      <c r="O22" s="124">
        <v>1</v>
      </c>
      <c r="P22" s="124"/>
      <c r="Q22" s="109">
        <v>181</v>
      </c>
    </row>
    <row r="23" spans="1:45" s="27" customFormat="1" ht="35.25" customHeight="1">
      <c r="A23" s="58">
        <v>44195</v>
      </c>
      <c r="B23" s="8" t="s">
        <v>20</v>
      </c>
      <c r="C23" s="21" t="s">
        <v>21</v>
      </c>
      <c r="D23" s="11" t="s">
        <v>89</v>
      </c>
      <c r="E23" s="22" t="s">
        <v>160</v>
      </c>
      <c r="F23" s="22" t="s">
        <v>18</v>
      </c>
      <c r="G23" s="22" t="s">
        <v>129</v>
      </c>
      <c r="H23" s="11" t="s">
        <v>161</v>
      </c>
      <c r="I23" s="23"/>
      <c r="J23" s="88">
        <f>K23*70+L23*75+M23*25+N23*45+O23*60+P23*150</f>
        <v>712.80416666666679</v>
      </c>
      <c r="K23" s="89">
        <v>5.166666666666667</v>
      </c>
      <c r="L23" s="87">
        <v>2.2000000000000002</v>
      </c>
      <c r="M23" s="117">
        <v>2.0455000000000001</v>
      </c>
      <c r="N23" s="117">
        <v>3</v>
      </c>
      <c r="O23" s="124"/>
      <c r="P23" s="124"/>
      <c r="Q23" s="90">
        <v>457</v>
      </c>
      <c r="AG23" s="28"/>
      <c r="AM23" s="28"/>
      <c r="AS23" s="28"/>
    </row>
    <row r="24" spans="1:45" s="63" customFormat="1" ht="35.25" customHeight="1" thickBot="1">
      <c r="A24" s="58">
        <v>44196</v>
      </c>
      <c r="B24" s="8" t="s">
        <v>162</v>
      </c>
      <c r="C24" s="9" t="s">
        <v>15</v>
      </c>
      <c r="D24" s="11" t="s">
        <v>93</v>
      </c>
      <c r="E24" s="22" t="s">
        <v>163</v>
      </c>
      <c r="F24" s="22" t="s">
        <v>18</v>
      </c>
      <c r="G24" s="22" t="s">
        <v>129</v>
      </c>
      <c r="H24" s="11" t="s">
        <v>94</v>
      </c>
      <c r="I24" s="44" t="s">
        <v>164</v>
      </c>
      <c r="J24" s="88">
        <f>K24*70+L24*75+M24*25+N24*45+O24*60+P24*150</f>
        <v>858.91931818181808</v>
      </c>
      <c r="K24" s="89">
        <v>6.045454545454545</v>
      </c>
      <c r="L24" s="87">
        <v>2.6</v>
      </c>
      <c r="M24" s="117">
        <v>2.1895000000000002</v>
      </c>
      <c r="N24" s="117">
        <v>2.8</v>
      </c>
      <c r="O24" s="128">
        <v>1</v>
      </c>
      <c r="P24" s="128"/>
      <c r="Q24" s="90">
        <v>594</v>
      </c>
    </row>
    <row r="25" spans="1:45" s="63" customFormat="1" ht="37.5" customHeight="1" thickBot="1">
      <c r="A25" s="196" t="s">
        <v>95</v>
      </c>
      <c r="B25" s="197"/>
      <c r="C25" s="197"/>
      <c r="D25" s="197"/>
      <c r="E25" s="197"/>
      <c r="F25" s="197"/>
      <c r="G25" s="197"/>
      <c r="H25" s="197"/>
      <c r="I25" s="197"/>
      <c r="J25" s="197"/>
      <c r="K25" s="197"/>
      <c r="L25" s="197"/>
      <c r="M25" s="197"/>
      <c r="N25" s="197"/>
      <c r="O25" s="197"/>
      <c r="P25" s="197"/>
      <c r="Q25" s="198"/>
    </row>
    <row r="26" spans="1:45" s="63" customFormat="1" ht="33.75" customHeight="1">
      <c r="A26" s="191"/>
      <c r="B26" s="199"/>
      <c r="C26" s="199"/>
      <c r="D26" s="199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200"/>
    </row>
    <row r="27" spans="1:45" s="63" customFormat="1" ht="37.5" customHeight="1">
      <c r="A27" s="201"/>
      <c r="B27" s="202"/>
      <c r="C27" s="202"/>
      <c r="D27" s="202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3"/>
    </row>
    <row r="28" spans="1:45" s="63" customFormat="1" ht="37.5" customHeight="1">
      <c r="A28" s="201"/>
      <c r="B28" s="202"/>
      <c r="C28" s="202"/>
      <c r="D28" s="202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3"/>
    </row>
    <row r="29" spans="1:45" s="63" customFormat="1" ht="37.5" customHeight="1">
      <c r="A29" s="201"/>
      <c r="B29" s="202"/>
      <c r="C29" s="202"/>
      <c r="D29" s="202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3"/>
    </row>
    <row r="30" spans="1:45" s="63" customFormat="1" ht="37.5" customHeight="1">
      <c r="A30" s="201"/>
      <c r="B30" s="202"/>
      <c r="C30" s="202"/>
      <c r="D30" s="202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3"/>
    </row>
    <row r="31" spans="1:45" s="63" customFormat="1" ht="44.25" customHeight="1">
      <c r="A31" s="201"/>
      <c r="B31" s="202"/>
      <c r="C31" s="202"/>
      <c r="D31" s="202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3"/>
      <c r="Z31" s="66"/>
    </row>
    <row r="32" spans="1:45" s="63" customFormat="1" ht="37.5" customHeight="1">
      <c r="A32" s="201"/>
      <c r="B32" s="202"/>
      <c r="C32" s="202"/>
      <c r="D32" s="202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3"/>
      <c r="R32" s="115"/>
    </row>
    <row r="33" spans="1:17" s="63" customFormat="1" ht="37.5" customHeight="1">
      <c r="A33" s="201"/>
      <c r="B33" s="202"/>
      <c r="C33" s="202"/>
      <c r="D33" s="202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3"/>
    </row>
    <row r="34" spans="1:17" s="66" customFormat="1" ht="25.5" customHeight="1" thickBot="1">
      <c r="A34" s="204"/>
      <c r="B34" s="205"/>
      <c r="C34" s="205"/>
      <c r="D34" s="205"/>
      <c r="E34" s="205"/>
      <c r="F34" s="205"/>
      <c r="G34" s="205"/>
      <c r="H34" s="205"/>
      <c r="I34" s="205"/>
      <c r="J34" s="205"/>
      <c r="K34" s="205"/>
      <c r="L34" s="205"/>
      <c r="M34" s="205"/>
      <c r="N34" s="205"/>
      <c r="O34" s="205"/>
      <c r="P34" s="205"/>
      <c r="Q34" s="206"/>
    </row>
    <row r="35" spans="1:17">
      <c r="A35" s="67"/>
      <c r="B35" s="68"/>
      <c r="C35" s="69"/>
      <c r="D35" s="70"/>
      <c r="E35" s="70"/>
      <c r="F35" s="71"/>
      <c r="G35" s="71"/>
      <c r="H35" s="71"/>
      <c r="I35" s="72"/>
      <c r="J35" s="73"/>
      <c r="K35" s="73"/>
      <c r="L35" s="74"/>
      <c r="M35" s="74"/>
      <c r="N35" s="74"/>
      <c r="O35" s="74"/>
      <c r="P35" s="74"/>
      <c r="Q35" s="74"/>
    </row>
  </sheetData>
  <mergeCells count="3">
    <mergeCell ref="D1:G1"/>
    <mergeCell ref="A25:Q25"/>
    <mergeCell ref="A26:Q34"/>
  </mergeCells>
  <phoneticPr fontId="3" type="noConversion"/>
  <printOptions horizontalCentered="1" verticalCentered="1"/>
  <pageMargins left="0.15748031496062992" right="0.15748031496062992" top="0.47244094488188981" bottom="0.31496062992125984" header="0.11811023622047245" footer="0.11811023622047245"/>
  <pageSetup paperSize="9" scale="25" orientation="landscape" r:id="rId1"/>
  <headerFooter alignWithMargins="0">
    <oddHeader>&amp;L全順餐盒食品工廠
電話:03-9233599
FAX:03-9226373&amp;C&amp;26 109年12月份南安國中素食菜單&amp;R產品責任險六千萬整
衛生署通過HACCP認證104號
&amp;"新細明體,粗體"&amp;16本廠供應豬肉皆使用國產豬</oddHeader>
    <oddFooter>&amp;L&amp;16烹飪技術指導 : 游文豪&amp;C&amp;20營養師 : 李丞家  吳翠函&amp;R&amp;16消費者申訴專線:03-9223019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已命名的範圍</vt:lpstr>
      </vt:variant>
      <vt:variant>
        <vt:i4>2</vt:i4>
      </vt:variant>
    </vt:vector>
  </HeadingPairs>
  <TitlesOfParts>
    <vt:vector size="4" baseType="lpstr">
      <vt:lpstr>葷食(國中)</vt:lpstr>
      <vt:lpstr>素食(國中)</vt:lpstr>
      <vt:lpstr>'素食(國中)'!Print_Area</vt:lpstr>
      <vt:lpstr>'葷食(國中)'!Print_Area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sroer</dc:creator>
  <cp:lastModifiedBy>USER</cp:lastModifiedBy>
  <cp:lastPrinted>2020-11-27T05:34:45Z</cp:lastPrinted>
  <dcterms:created xsi:type="dcterms:W3CDTF">2020-11-19T05:09:51Z</dcterms:created>
  <dcterms:modified xsi:type="dcterms:W3CDTF">2020-11-27T05:35:53Z</dcterms:modified>
</cp:coreProperties>
</file>