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我的雲端硬碟\健康中心資料\營養午餐\菜單\109學年\"/>
    </mc:Choice>
  </mc:AlternateContent>
  <bookViews>
    <workbookView xWindow="0" yWindow="0" windowWidth="23040" windowHeight="9132" activeTab="2"/>
  </bookViews>
  <sheets>
    <sheet name="國中 (葷食)" sheetId="1" r:id="rId1"/>
    <sheet name="國中素食" sheetId="2" r:id="rId2"/>
    <sheet name="第一週" sheetId="4" r:id="rId3"/>
    <sheet name="第二週" sheetId="5" r:id="rId4"/>
    <sheet name="第三週" sheetId="6" r:id="rId5"/>
    <sheet name="第四週" sheetId="7" r:id="rId6"/>
  </sheets>
  <definedNames>
    <definedName name="_xlnm._FilterDatabase" localSheetId="3" hidden="1">第二週!$H$5:$I$11</definedName>
    <definedName name="_xlnm.Print_Area" localSheetId="0">'國中 (葷食)'!$A$1:$P$34</definedName>
    <definedName name="_xlnm.Print_Area" localSheetId="1">國中素食!$A$1:$Q$34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7" l="1"/>
  <c r="B1" i="6"/>
  <c r="B1" i="5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" i="2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<sst xmlns="http://schemas.openxmlformats.org/spreadsheetml/2006/main" count="758" uniqueCount="351">
  <si>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</si>
  <si>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</si>
  <si>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</si>
  <si>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</si>
  <si>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</si>
  <si>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</si>
  <si>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</si>
  <si>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全穀    雜糧類
(份)</t>
    <phoneticPr fontId="4" type="noConversion"/>
  </si>
  <si>
    <t>豆魚   蛋肉類
(份)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</si>
  <si>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</si>
  <si>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</si>
  <si>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</si>
  <si>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</si>
  <si>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</si>
  <si>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四</t>
    <phoneticPr fontId="4" type="noConversion"/>
  </si>
  <si>
    <t>特餐</t>
    <phoneticPr fontId="3" type="noConversion"/>
  </si>
  <si>
    <t>茄汁肉醬螺旋麵</t>
    <phoneticPr fontId="3" type="noConversion"/>
  </si>
  <si>
    <t>麥克雞塊*4</t>
    <phoneticPr fontId="3" type="noConversion"/>
  </si>
  <si>
    <t>綠青菜</t>
    <phoneticPr fontId="3" type="noConversion"/>
  </si>
  <si>
    <t>玉米濃湯</t>
    <phoneticPr fontId="3" type="noConversion"/>
  </si>
  <si>
    <t>清明節連續假期</t>
    <phoneticPr fontId="3" type="noConversion"/>
  </si>
  <si>
    <t>二</t>
  </si>
  <si>
    <t>白飯</t>
    <phoneticPr fontId="3" type="noConversion"/>
  </si>
  <si>
    <t>沙茶雞丁</t>
  </si>
  <si>
    <t>螞蟻上樹</t>
    <phoneticPr fontId="3" type="noConversion"/>
  </si>
  <si>
    <t>青菜</t>
    <phoneticPr fontId="4" type="noConversion"/>
  </si>
  <si>
    <t>紫菜蛋花湯</t>
    <phoneticPr fontId="3" type="noConversion"/>
  </si>
  <si>
    <t>三</t>
  </si>
  <si>
    <t>特餐</t>
  </si>
  <si>
    <t>蒜味麵線羹</t>
    <phoneticPr fontId="3" type="noConversion"/>
  </si>
  <si>
    <t>菜包</t>
    <phoneticPr fontId="3" type="noConversion"/>
  </si>
  <si>
    <t>四</t>
  </si>
  <si>
    <t>白飯</t>
  </si>
  <si>
    <t>海苔魚球</t>
    <phoneticPr fontId="3" type="noConversion"/>
  </si>
  <si>
    <t>咖哩洋芋肉末</t>
    <phoneticPr fontId="3" type="noConversion"/>
  </si>
  <si>
    <t>青菜</t>
    <phoneticPr fontId="3" type="noConversion"/>
  </si>
  <si>
    <t>五</t>
    <phoneticPr fontId="4" type="noConversion"/>
  </si>
  <si>
    <t>蠔油豆腐</t>
    <phoneticPr fontId="3" type="noConversion"/>
  </si>
  <si>
    <t>蕃茄炒蛋</t>
    <phoneticPr fontId="3" type="noConversion"/>
  </si>
  <si>
    <t>綠野鮮蔬</t>
  </si>
  <si>
    <t>紅豆粉圓湯</t>
    <phoneticPr fontId="3" type="noConversion"/>
  </si>
  <si>
    <t>一</t>
    <phoneticPr fontId="4" type="noConversion"/>
  </si>
  <si>
    <t>蒲瓜三絲</t>
    <phoneticPr fontId="3" type="noConversion"/>
  </si>
  <si>
    <t>青菜</t>
  </si>
  <si>
    <t>海芽蛋花湯</t>
    <phoneticPr fontId="3" type="noConversion"/>
  </si>
  <si>
    <t>二</t>
    <phoneticPr fontId="4" type="noConversion"/>
  </si>
  <si>
    <t>義式炸雞</t>
    <phoneticPr fontId="3" type="noConversion"/>
  </si>
  <si>
    <t>洋蔥蝦仁炒蛋</t>
    <phoneticPr fontId="3" type="noConversion"/>
  </si>
  <si>
    <t>冬瓜排骨湯</t>
    <phoneticPr fontId="3" type="noConversion"/>
  </si>
  <si>
    <t>三</t>
    <phoneticPr fontId="4" type="noConversion"/>
  </si>
  <si>
    <t>韓風炒烏龍</t>
    <phoneticPr fontId="3" type="noConversion"/>
  </si>
  <si>
    <t>香滷豬排</t>
    <phoneticPr fontId="3" type="noConversion"/>
  </si>
  <si>
    <t>馬鈴薯排骨湯</t>
    <phoneticPr fontId="3" type="noConversion"/>
  </si>
  <si>
    <t>蒲燒鯛</t>
    <phoneticPr fontId="3" type="noConversion"/>
  </si>
  <si>
    <t>三色肉末</t>
    <phoneticPr fontId="3" type="noConversion"/>
  </si>
  <si>
    <t>大醬湯</t>
    <phoneticPr fontId="3" type="noConversion"/>
  </si>
  <si>
    <t>蘿蔔燒油腐</t>
  </si>
  <si>
    <t>珍菇花椰</t>
  </si>
  <si>
    <t>銀耳雪蓮子湯</t>
  </si>
  <si>
    <t>紅燒排骨</t>
    <phoneticPr fontId="3" type="noConversion"/>
  </si>
  <si>
    <t>洋蔥肉絲</t>
    <phoneticPr fontId="3" type="noConversion"/>
  </si>
  <si>
    <t>美味鮮菇湯</t>
    <phoneticPr fontId="3" type="noConversion"/>
  </si>
  <si>
    <t>三杯雞丁</t>
    <phoneticPr fontId="3" type="noConversion"/>
  </si>
  <si>
    <t>蛋酥高麗菜</t>
    <phoneticPr fontId="3" type="noConversion"/>
  </si>
  <si>
    <t>魚丸湯</t>
    <phoneticPr fontId="3" type="noConversion"/>
  </si>
  <si>
    <t>什錦鹹粥</t>
    <phoneticPr fontId="3" type="noConversion"/>
  </si>
  <si>
    <t>海結燒肉</t>
  </si>
  <si>
    <t>肉包</t>
    <phoneticPr fontId="3" type="noConversion"/>
  </si>
  <si>
    <t>虱目魚排</t>
    <phoneticPr fontId="3" type="noConversion"/>
  </si>
  <si>
    <t>酸辣湯</t>
    <phoneticPr fontId="3" type="noConversion"/>
  </si>
  <si>
    <t>家常百頁豆腐</t>
    <phoneticPr fontId="3" type="noConversion"/>
  </si>
  <si>
    <t>紅蘿蔔炒蛋</t>
    <phoneticPr fontId="3" type="noConversion"/>
  </si>
  <si>
    <t>瓜瓞綿綿</t>
    <phoneticPr fontId="3" type="noConversion"/>
  </si>
  <si>
    <t>五香雞翅</t>
    <phoneticPr fontId="3" type="noConversion"/>
  </si>
  <si>
    <t>什錦花椰</t>
    <phoneticPr fontId="3" type="noConversion"/>
  </si>
  <si>
    <t>金茸蛋花湯</t>
  </si>
  <si>
    <t>糖醋排骨</t>
    <phoneticPr fontId="3" type="noConversion"/>
  </si>
  <si>
    <t>海根肉絲</t>
    <phoneticPr fontId="3" type="noConversion"/>
  </si>
  <si>
    <t>薑絲冬瓜湯</t>
    <phoneticPr fontId="3" type="noConversion"/>
  </si>
  <si>
    <t>總匯炒麵</t>
    <phoneticPr fontId="3" type="noConversion"/>
  </si>
  <si>
    <t>香滷雞腿</t>
    <phoneticPr fontId="3" type="noConversion"/>
  </si>
  <si>
    <t>日式關東煮湯</t>
  </si>
  <si>
    <t>蒜味豆瓣魚丁</t>
  </si>
  <si>
    <t>炸雙味</t>
    <phoneticPr fontId="3" type="noConversion"/>
  </si>
  <si>
    <t>赤肉湯</t>
    <phoneticPr fontId="3" type="noConversion"/>
  </si>
  <si>
    <t>香炒三絲</t>
    <phoneticPr fontId="3" type="noConversion"/>
  </si>
  <si>
    <t>香菇蒸蛋</t>
    <phoneticPr fontId="3" type="noConversion"/>
  </si>
  <si>
    <t>田園鮮蔬</t>
    <phoneticPr fontId="3" type="noConversion"/>
  </si>
  <si>
    <t>綠豆薏仁湯</t>
  </si>
  <si>
    <t>營養小知識-「認識食物六大類」</t>
    <phoneticPr fontId="3" type="noConversion"/>
  </si>
  <si>
    <t>蛋白質篇-豆蛋魚肉類</t>
    <phoneticPr fontId="3" type="noConversion"/>
  </si>
  <si>
    <t>以黃豆製品為優先</t>
    <phoneticPr fontId="3" type="noConversion"/>
  </si>
  <si>
    <t>茄汁鮮蔬螺旋麵</t>
    <phoneticPr fontId="4" type="noConversion"/>
  </si>
  <si>
    <t>桔醬豆包</t>
    <phoneticPr fontId="4" type="noConversion"/>
  </si>
  <si>
    <t>綠青菜</t>
    <phoneticPr fontId="4" type="noConversion"/>
  </si>
  <si>
    <t>時蔬</t>
    <phoneticPr fontId="4" type="noConversion"/>
  </si>
  <si>
    <t>玉米濃湯</t>
  </si>
  <si>
    <t>清明節連續假期</t>
    <phoneticPr fontId="4" type="noConversion"/>
  </si>
  <si>
    <t>沙茶油腐</t>
    <phoneticPr fontId="4" type="noConversion"/>
  </si>
  <si>
    <t>螞蟻上樹</t>
    <phoneticPr fontId="4" type="noConversion"/>
  </si>
  <si>
    <t>薑絲紫菜湯</t>
    <phoneticPr fontId="4" type="noConversion"/>
  </si>
  <si>
    <t>麵線羹</t>
    <phoneticPr fontId="4" type="noConversion"/>
  </si>
  <si>
    <t>時蔬</t>
  </si>
  <si>
    <t>素菜包</t>
    <phoneticPr fontId="4" type="noConversion"/>
  </si>
  <si>
    <t>香滷大黑干</t>
    <phoneticPr fontId="3" type="noConversion"/>
  </si>
  <si>
    <t>咖哩洋芋百頁</t>
    <phoneticPr fontId="4" type="noConversion"/>
  </si>
  <si>
    <t>蠔油豆腐</t>
  </si>
  <si>
    <t>蕃茄炒蛋</t>
  </si>
  <si>
    <t>紅豆粉圓湯</t>
  </si>
  <si>
    <t>蒲瓜三絲</t>
    <phoneticPr fontId="4" type="noConversion"/>
  </si>
  <si>
    <t>海芽蛋花湯</t>
    <phoneticPr fontId="4" type="noConversion"/>
  </si>
  <si>
    <t>煙燻素茶鵝</t>
  </si>
  <si>
    <t>豆腸天婦羅</t>
    <phoneticPr fontId="4" type="noConversion"/>
  </si>
  <si>
    <t>冬瓜素羊湯</t>
    <phoneticPr fontId="4" type="noConversion"/>
  </si>
  <si>
    <t>韓風炒烏龍</t>
    <phoneticPr fontId="4" type="noConversion"/>
  </si>
  <si>
    <t>蜜汁小豆干</t>
    <phoneticPr fontId="4" type="noConversion"/>
  </si>
  <si>
    <t>洋芋蔬菜湯</t>
  </si>
  <si>
    <t>紅燒豆包</t>
    <phoneticPr fontId="4" type="noConversion"/>
  </si>
  <si>
    <t>珍珠三色</t>
    <phoneticPr fontId="4" type="noConversion"/>
  </si>
  <si>
    <t>味噌湯</t>
    <phoneticPr fontId="4" type="noConversion"/>
  </si>
  <si>
    <t>香滷凍豆腐</t>
    <phoneticPr fontId="4" type="noConversion"/>
  </si>
  <si>
    <t>翡翠干片</t>
    <phoneticPr fontId="4" type="noConversion"/>
  </si>
  <si>
    <t>美味鮮菇湯</t>
  </si>
  <si>
    <t>塔香素雞丁</t>
    <phoneticPr fontId="4" type="noConversion"/>
  </si>
  <si>
    <t>玉菜豆皮</t>
    <phoneticPr fontId="4" type="noConversion"/>
  </si>
  <si>
    <t>青菜素丸湯</t>
    <phoneticPr fontId="4" type="noConversion"/>
  </si>
  <si>
    <t>什錦鹹粥</t>
    <phoneticPr fontId="4" type="noConversion"/>
  </si>
  <si>
    <t>滷三寶</t>
    <phoneticPr fontId="4" type="noConversion"/>
  </si>
  <si>
    <t>芝麻包</t>
  </si>
  <si>
    <t>薑汁素魚片</t>
    <phoneticPr fontId="4" type="noConversion"/>
  </si>
  <si>
    <t>黃瓜鮮燴</t>
    <phoneticPr fontId="4" type="noConversion"/>
  </si>
  <si>
    <t>酸辣湯</t>
  </si>
  <si>
    <t>家常百頁豆腐</t>
  </si>
  <si>
    <t>紅蘿蔔炒蛋</t>
  </si>
  <si>
    <t>瓜瓞綿綿</t>
  </si>
  <si>
    <t>五香豆包</t>
    <phoneticPr fontId="3" type="noConversion"/>
  </si>
  <si>
    <t>綠椰干片</t>
    <phoneticPr fontId="4" type="noConversion"/>
  </si>
  <si>
    <t>金茸蛋花湯</t>
    <phoneticPr fontId="4" type="noConversion"/>
  </si>
  <si>
    <t>香菇什錦燒</t>
    <phoneticPr fontId="4" type="noConversion"/>
  </si>
  <si>
    <t>干丁麵筋</t>
    <phoneticPr fontId="4" type="noConversion"/>
  </si>
  <si>
    <t>薑絲冬瓜湯</t>
    <phoneticPr fontId="4" type="noConversion"/>
  </si>
  <si>
    <t>總匯炒麵</t>
    <phoneticPr fontId="4" type="noConversion"/>
  </si>
  <si>
    <t>紅燒獅子頭</t>
    <phoneticPr fontId="4" type="noConversion"/>
  </si>
  <si>
    <t>日式關東煮湯</t>
    <phoneticPr fontId="4" type="noConversion"/>
  </si>
  <si>
    <t>麻婆豆腐</t>
    <phoneticPr fontId="4" type="noConversion"/>
  </si>
  <si>
    <t>炸參味</t>
    <phoneticPr fontId="3" type="noConversion"/>
  </si>
  <si>
    <t>養生山藥湯</t>
    <phoneticPr fontId="4" type="noConversion"/>
  </si>
  <si>
    <t>香炒三絲</t>
  </si>
  <si>
    <t>香菇蒸蛋</t>
  </si>
  <si>
    <t>田園鮮蔬</t>
  </si>
  <si>
    <t>水果/鮮奶</t>
  </si>
  <si>
    <t>水果/鮮奶</t>
    <phoneticPr fontId="3" type="noConversion"/>
  </si>
  <si>
    <t>水果</t>
  </si>
  <si>
    <t>水果</t>
    <phoneticPr fontId="3" type="noConversion"/>
  </si>
  <si>
    <t>鮮奶</t>
  </si>
  <si>
    <t>鮮奶</t>
    <phoneticPr fontId="3" type="noConversion"/>
  </si>
  <si>
    <t>洋蔥肉片</t>
    <phoneticPr fontId="3" type="noConversion"/>
  </si>
  <si>
    <t>海苔魚球</t>
  </si>
  <si>
    <t>香菇雞湯</t>
    <phoneticPr fontId="3" type="noConversion"/>
  </si>
  <si>
    <t>黑糖地瓜湯</t>
    <phoneticPr fontId="3" type="noConversion"/>
  </si>
  <si>
    <t>玉米蒸蛋</t>
    <phoneticPr fontId="3" type="noConversion"/>
  </si>
  <si>
    <t>香菇肉燥</t>
    <phoneticPr fontId="3" type="noConversion"/>
  </si>
  <si>
    <t>黃瓜鮮燴</t>
    <phoneticPr fontId="3" type="noConversion"/>
  </si>
  <si>
    <t>甜鮮豆包</t>
    <phoneticPr fontId="4" type="noConversion"/>
  </si>
  <si>
    <t>牛蒡素羊湯</t>
    <phoneticPr fontId="4" type="noConversion"/>
  </si>
  <si>
    <t>鮮菇麵圈</t>
    <phoneticPr fontId="3" type="noConversion"/>
  </si>
  <si>
    <t>玉米蒸蛋</t>
    <phoneticPr fontId="4" type="noConversion"/>
  </si>
  <si>
    <t>黑糖地瓜湯</t>
    <phoneticPr fontId="4" type="noConversion"/>
  </si>
  <si>
    <t>110年4月南安國中菜單內容明細表</t>
    <phoneticPr fontId="4" type="noConversion"/>
  </si>
  <si>
    <t>菜單組成</t>
  </si>
  <si>
    <t>單位：g</t>
  </si>
  <si>
    <t>星期四 4月1日</t>
    <phoneticPr fontId="4" type="noConversion"/>
  </si>
  <si>
    <t>星期二 4月6日</t>
    <phoneticPr fontId="4" type="noConversion"/>
  </si>
  <si>
    <t>星期三 4月7日</t>
    <phoneticPr fontId="4" type="noConversion"/>
  </si>
  <si>
    <t>星期四 4月8日</t>
    <phoneticPr fontId="4" type="noConversion"/>
  </si>
  <si>
    <t>星期五 4月9日</t>
    <phoneticPr fontId="4" type="noConversion"/>
  </si>
  <si>
    <t>主菜</t>
    <phoneticPr fontId="4" type="noConversion"/>
  </si>
  <si>
    <t>茄汁肉醬螺旋麵</t>
    <phoneticPr fontId="4" type="noConversion"/>
  </si>
  <si>
    <t>蒜味麵線羹</t>
  </si>
  <si>
    <t>螺旋麵</t>
    <phoneticPr fontId="4" type="noConversion"/>
  </si>
  <si>
    <t>雞丁</t>
  </si>
  <si>
    <t>紅麵線</t>
  </si>
  <si>
    <t>魚丁</t>
  </si>
  <si>
    <t>豆腐</t>
  </si>
  <si>
    <t>洋蔥</t>
  </si>
  <si>
    <t>肉絲</t>
  </si>
  <si>
    <t>海苔粉</t>
  </si>
  <si>
    <t>絞肉</t>
  </si>
  <si>
    <t>沙茶醬</t>
  </si>
  <si>
    <t>金針菇</t>
  </si>
  <si>
    <t>胡椒鹽</t>
  </si>
  <si>
    <t>紅蘿蔔</t>
  </si>
  <si>
    <t>玉米粒</t>
  </si>
  <si>
    <t>生薑</t>
  </si>
  <si>
    <t>濕木耳</t>
  </si>
  <si>
    <t>生香菇</t>
  </si>
  <si>
    <t>乾木耳絲</t>
  </si>
  <si>
    <t>粗蒜</t>
  </si>
  <si>
    <t>毛豆仁</t>
  </si>
  <si>
    <t>細蒜</t>
  </si>
  <si>
    <t>紅蔥頭</t>
  </si>
  <si>
    <t>副菜</t>
    <phoneticPr fontId="4" type="noConversion"/>
  </si>
  <si>
    <t>麥克雞塊*4</t>
    <phoneticPr fontId="4" type="noConversion"/>
  </si>
  <si>
    <t>螞蟻上樹</t>
  </si>
  <si>
    <t>洋蔥肉片</t>
    <phoneticPr fontId="4" type="noConversion"/>
  </si>
  <si>
    <t>咖哩洋芋肉末</t>
    <phoneticPr fontId="4" type="noConversion"/>
  </si>
  <si>
    <t>麥克雞塊</t>
  </si>
  <si>
    <t>高麗菜</t>
  </si>
  <si>
    <t>肉片</t>
  </si>
  <si>
    <t>馬鈴薯</t>
    <phoneticPr fontId="4" type="noConversion"/>
  </si>
  <si>
    <t>蛋</t>
  </si>
  <si>
    <t>冬粉</t>
  </si>
  <si>
    <t>毛豆仁</t>
    <phoneticPr fontId="4" type="noConversion"/>
  </si>
  <si>
    <t>蕃茄</t>
  </si>
  <si>
    <t>紅蘿蔔</t>
    <phoneticPr fontId="4" type="noConversion"/>
  </si>
  <si>
    <t>青蔥</t>
  </si>
  <si>
    <t>絞肉</t>
    <phoneticPr fontId="4" type="noConversion"/>
  </si>
  <si>
    <t>粗蒜</t>
    <phoneticPr fontId="4" type="noConversion"/>
  </si>
  <si>
    <t>咖哩粉</t>
    <phoneticPr fontId="4" type="noConversion"/>
  </si>
  <si>
    <t>綠花椰菜</t>
  </si>
  <si>
    <t>葷青菜</t>
  </si>
  <si>
    <t>青江菜</t>
  </si>
  <si>
    <t>鮑魚菇</t>
    <phoneticPr fontId="4" type="noConversion"/>
  </si>
  <si>
    <t>紫菜蛋花湯</t>
  </si>
  <si>
    <t>菜包</t>
    <phoneticPr fontId="4" type="noConversion"/>
  </si>
  <si>
    <t>香菇雞湯</t>
    <phoneticPr fontId="4" type="noConversion"/>
  </si>
  <si>
    <t>紅豆粉圓湯</t>
    <phoneticPr fontId="4" type="noConversion"/>
  </si>
  <si>
    <t>紅豆</t>
  </si>
  <si>
    <t>玉米醬罐</t>
  </si>
  <si>
    <t>粉圓</t>
  </si>
  <si>
    <t>紫菜</t>
  </si>
  <si>
    <t>生薑</t>
    <phoneticPr fontId="4" type="noConversion"/>
  </si>
  <si>
    <t>太白粉</t>
  </si>
  <si>
    <t>奶粉</t>
  </si>
  <si>
    <t>全順餐盒食品工廠 電話：039-233599 傳真：039-226373</t>
  </si>
  <si>
    <t>星期一 4月12日</t>
    <phoneticPr fontId="4" type="noConversion"/>
  </si>
  <si>
    <t>星期二 4月13日</t>
    <phoneticPr fontId="4" type="noConversion"/>
  </si>
  <si>
    <t>星期三 4月14日</t>
    <phoneticPr fontId="4" type="noConversion"/>
  </si>
  <si>
    <t>星期四 4月15日</t>
    <phoneticPr fontId="4" type="noConversion"/>
  </si>
  <si>
    <t>星期五 4月16日</t>
    <phoneticPr fontId="4" type="noConversion"/>
  </si>
  <si>
    <t>香菇肉燥</t>
    <phoneticPr fontId="4" type="noConversion"/>
  </si>
  <si>
    <t>義式炸雞</t>
  </si>
  <si>
    <t>韓風炒烏龍</t>
  </si>
  <si>
    <t>蒲燒鯛</t>
  </si>
  <si>
    <t>雞胸丁</t>
  </si>
  <si>
    <t>烏龍麵</t>
  </si>
  <si>
    <t>油豆腐丁</t>
  </si>
  <si>
    <t>香菇</t>
    <phoneticPr fontId="4" type="noConversion"/>
  </si>
  <si>
    <t>地瓜粉</t>
  </si>
  <si>
    <t>白蘿蔔</t>
  </si>
  <si>
    <t>義大利香料</t>
  </si>
  <si>
    <t>全順自製韓風醬</t>
  </si>
  <si>
    <t>蒲瓜三絲</t>
  </si>
  <si>
    <t>洋蔥蝦仁炒蛋</t>
  </si>
  <si>
    <t>香滷里肌排</t>
  </si>
  <si>
    <t>三色肉末</t>
  </si>
  <si>
    <t>玉米蒸蛋</t>
    <phoneticPr fontId="4" type="noConversion"/>
  </si>
  <si>
    <t>蒲瓜</t>
  </si>
  <si>
    <t>里肌肉</t>
  </si>
  <si>
    <t>玉米粒</t>
    <phoneticPr fontId="4" type="noConversion"/>
  </si>
  <si>
    <t>蝦仁</t>
  </si>
  <si>
    <t>珍菇花椰菜</t>
    <phoneticPr fontId="4" type="noConversion"/>
  </si>
  <si>
    <t>凍綠花椰</t>
  </si>
  <si>
    <t>秀珍菇</t>
  </si>
  <si>
    <t>海芽蛋花湯</t>
  </si>
  <si>
    <t>冬瓜排骨湯</t>
  </si>
  <si>
    <t>馬鈴薯排骨湯</t>
    <phoneticPr fontId="4" type="noConversion"/>
  </si>
  <si>
    <t>大醬湯</t>
  </si>
  <si>
    <t>冬瓜</t>
  </si>
  <si>
    <t>馬鈴薯</t>
  </si>
  <si>
    <t>雪蓮子</t>
  </si>
  <si>
    <t>海帶芽</t>
  </si>
  <si>
    <t>胛排頭</t>
  </si>
  <si>
    <t>紅棗</t>
  </si>
  <si>
    <t>薑絲</t>
  </si>
  <si>
    <t>味噌</t>
  </si>
  <si>
    <t>白木耳</t>
  </si>
  <si>
    <t xml:space="preserve"> </t>
    <phoneticPr fontId="4" type="noConversion"/>
  </si>
  <si>
    <t>星期一 4月19日</t>
    <phoneticPr fontId="4" type="noConversion"/>
  </si>
  <si>
    <t>星期二 4月20日</t>
    <phoneticPr fontId="4" type="noConversion"/>
  </si>
  <si>
    <t>星期三 4月21日</t>
    <phoneticPr fontId="4" type="noConversion"/>
  </si>
  <si>
    <t>星期四 4月22日</t>
    <phoneticPr fontId="4" type="noConversion"/>
  </si>
  <si>
    <t>星期五 4月23日</t>
    <phoneticPr fontId="4" type="noConversion"/>
  </si>
  <si>
    <t>紅燒排骨</t>
  </si>
  <si>
    <t>三杯雞丁</t>
    <phoneticPr fontId="4" type="noConversion"/>
  </si>
  <si>
    <t>什錦鹹粥</t>
  </si>
  <si>
    <t>虱目魚排</t>
    <phoneticPr fontId="4" type="noConversion"/>
  </si>
  <si>
    <t>肉角</t>
    <phoneticPr fontId="4" type="noConversion"/>
  </si>
  <si>
    <t>雞柳</t>
  </si>
  <si>
    <t>米</t>
  </si>
  <si>
    <t>百頁豆腐</t>
  </si>
  <si>
    <t>排骨丁</t>
    <phoneticPr fontId="4" type="noConversion"/>
  </si>
  <si>
    <t>杏鮑菇</t>
  </si>
  <si>
    <t>南瓜</t>
  </si>
  <si>
    <t>九層塔</t>
  </si>
  <si>
    <t>蒜仁</t>
  </si>
  <si>
    <t>洋蔥肉絲</t>
    <phoneticPr fontId="4" type="noConversion"/>
  </si>
  <si>
    <t>蛋酥高麗菜</t>
  </si>
  <si>
    <t>洋蔥</t>
    <phoneticPr fontId="4" type="noConversion"/>
  </si>
  <si>
    <t>大黃瓜</t>
  </si>
  <si>
    <t>海帶結</t>
  </si>
  <si>
    <t>黑胡椒粒</t>
    <phoneticPr fontId="4" type="noConversion"/>
  </si>
  <si>
    <t>香油</t>
  </si>
  <si>
    <t>小黃瓜</t>
  </si>
  <si>
    <t>魚丸湯</t>
  </si>
  <si>
    <t>肉包</t>
  </si>
  <si>
    <t>黑糖地瓜湯</t>
    <phoneticPr fontId="4" type="noConversion"/>
  </si>
  <si>
    <t>魚丸</t>
  </si>
  <si>
    <t>地瓜</t>
  </si>
  <si>
    <t>筍絲</t>
  </si>
  <si>
    <t>黑糖</t>
    <phoneticPr fontId="4" type="noConversion"/>
  </si>
  <si>
    <t>蟹肉棒</t>
  </si>
  <si>
    <t>蒜頭酥</t>
  </si>
  <si>
    <t>星期一 4月26日</t>
    <phoneticPr fontId="4" type="noConversion"/>
  </si>
  <si>
    <t>星期二 4月27日</t>
    <phoneticPr fontId="4" type="noConversion"/>
  </si>
  <si>
    <t>星期三 4月28日</t>
    <phoneticPr fontId="4" type="noConversion"/>
  </si>
  <si>
    <t>星期四 4月29日</t>
    <phoneticPr fontId="4" type="noConversion"/>
  </si>
  <si>
    <t>星期五 4月30日</t>
    <phoneticPr fontId="4" type="noConversion"/>
  </si>
  <si>
    <t>五香雞翅</t>
  </si>
  <si>
    <t>糖醋排骨</t>
    <phoneticPr fontId="4" type="noConversion"/>
  </si>
  <si>
    <t>蒜香豆瓣魚丁</t>
  </si>
  <si>
    <t>三節翅</t>
  </si>
  <si>
    <t>油麵</t>
    <phoneticPr fontId="4" type="noConversion"/>
  </si>
  <si>
    <t>豆干絲</t>
  </si>
  <si>
    <t>高麗菜</t>
    <phoneticPr fontId="4" type="noConversion"/>
  </si>
  <si>
    <t>黃豆芽</t>
  </si>
  <si>
    <t>肉絲</t>
    <phoneticPr fontId="4" type="noConversion"/>
  </si>
  <si>
    <t>蛋</t>
    <phoneticPr fontId="4" type="noConversion"/>
  </si>
  <si>
    <t>生香菇</t>
    <phoneticPr fontId="4" type="noConversion"/>
  </si>
  <si>
    <t>薑末</t>
  </si>
  <si>
    <t>辣豆瓣醬</t>
  </si>
  <si>
    <t>什錦花椰</t>
  </si>
  <si>
    <t>海根肉絲</t>
  </si>
  <si>
    <t>香滷雞腿</t>
  </si>
  <si>
    <t>炸雙味</t>
  </si>
  <si>
    <t>生香菇蒸蛋</t>
  </si>
  <si>
    <t>凍白花菜</t>
  </si>
  <si>
    <t>海帶根</t>
  </si>
  <si>
    <t>棒棒腿</t>
  </si>
  <si>
    <t>地瓜條</t>
    <phoneticPr fontId="4" type="noConversion"/>
  </si>
  <si>
    <t>烹大師</t>
  </si>
  <si>
    <t>薑絲冬瓜湯</t>
  </si>
  <si>
    <t>關東煮湯</t>
  </si>
  <si>
    <t>赤肉湯</t>
  </si>
  <si>
    <t>玉米節</t>
  </si>
  <si>
    <t>綠豆</t>
  </si>
  <si>
    <t>匙骨</t>
  </si>
  <si>
    <t>小白菜</t>
  </si>
  <si>
    <t>薏仁</t>
  </si>
  <si>
    <t>油豆腐</t>
  </si>
  <si>
    <t>油蔥酥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</si>
</sst>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_ "/>
    <numFmt numFmtId="178" formatCode="0.0_ "/>
  </numFmts>
  <fonts count="28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Times New Roman"/>
      <family val="1"/>
    </font>
    <font>
      <sz val="12"/>
      <color indexed="8"/>
      <name val="新細明體"/>
      <family val="1"/>
      <charset val="136"/>
    </font>
    <font>
      <sz val="28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b/>
      <sz val="24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28"/>
      <color indexed="8"/>
      <name val="標楷體"/>
      <family val="4"/>
      <charset val="136"/>
    </font>
    <font>
      <sz val="28"/>
      <name val="Times New Roman"/>
      <family val="1"/>
    </font>
    <font>
      <sz val="14"/>
      <color indexed="8"/>
      <name val="新細明體"/>
      <family val="1"/>
      <charset val="136"/>
    </font>
    <font>
      <b/>
      <sz val="22"/>
      <name val="標楷體"/>
      <family val="4"/>
      <charset val="136"/>
    </font>
    <font>
      <sz val="16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254">
    <xf numFmtId="0" fontId="0" fillId="0" borderId="0" xfId="0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176" fontId="2" fillId="3" borderId="8" xfId="2" applyNumberFormat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center" vertical="center"/>
    </xf>
    <xf numFmtId="0" fontId="9" fillId="3" borderId="8" xfId="3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 wrapText="1"/>
    </xf>
    <xf numFmtId="177" fontId="2" fillId="3" borderId="8" xfId="1" applyNumberFormat="1" applyFont="1" applyFill="1" applyBorder="1" applyAlignment="1">
      <alignment horizontal="center"/>
    </xf>
    <xf numFmtId="178" fontId="2" fillId="3" borderId="8" xfId="1" applyNumberFormat="1" applyFont="1" applyFill="1" applyBorder="1" applyAlignment="1">
      <alignment horizontal="center"/>
    </xf>
    <xf numFmtId="178" fontId="2" fillId="3" borderId="8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176" fontId="2" fillId="4" borderId="10" xfId="2" applyNumberFormat="1" applyFont="1" applyFill="1" applyBorder="1" applyAlignment="1">
      <alignment horizontal="center" vertical="center"/>
    </xf>
    <xf numFmtId="0" fontId="2" fillId="4" borderId="10" xfId="2" applyFont="1" applyFill="1" applyBorder="1" applyAlignment="1">
      <alignment horizontal="center" vertical="center"/>
    </xf>
    <xf numFmtId="0" fontId="2" fillId="4" borderId="9" xfId="2" applyFont="1" applyFill="1" applyBorder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177" fontId="2" fillId="4" borderId="10" xfId="1" applyNumberFormat="1" applyFont="1" applyFill="1" applyBorder="1" applyAlignment="1">
      <alignment horizontal="center"/>
    </xf>
    <xf numFmtId="178" fontId="2" fillId="4" borderId="10" xfId="1" applyNumberFormat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176" fontId="2" fillId="3" borderId="11" xfId="2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/>
    </xf>
    <xf numFmtId="178" fontId="2" fillId="3" borderId="3" xfId="1" applyNumberFormat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10" fillId="2" borderId="0" xfId="1" applyFont="1" applyFill="1" applyAlignment="1">
      <alignment vertical="center"/>
    </xf>
    <xf numFmtId="178" fontId="2" fillId="3" borderId="0" xfId="1" applyNumberFormat="1" applyFont="1" applyFill="1" applyAlignment="1">
      <alignment horizontal="center"/>
    </xf>
    <xf numFmtId="178" fontId="10" fillId="2" borderId="0" xfId="1" applyNumberFormat="1" applyFont="1" applyFill="1" applyAlignment="1">
      <alignment vertical="center"/>
    </xf>
    <xf numFmtId="176" fontId="2" fillId="3" borderId="13" xfId="2" applyNumberFormat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/>
    </xf>
    <xf numFmtId="0" fontId="2" fillId="3" borderId="14" xfId="3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177" fontId="2" fillId="3" borderId="14" xfId="1" applyNumberFormat="1" applyFont="1" applyFill="1" applyBorder="1" applyAlignment="1">
      <alignment horizontal="center"/>
    </xf>
    <xf numFmtId="178" fontId="2" fillId="3" borderId="14" xfId="1" applyNumberFormat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176" fontId="2" fillId="5" borderId="17" xfId="2" applyNumberFormat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5" borderId="8" xfId="2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177" fontId="2" fillId="5" borderId="8" xfId="1" applyNumberFormat="1" applyFont="1" applyFill="1" applyBorder="1" applyAlignment="1">
      <alignment horizontal="center"/>
    </xf>
    <xf numFmtId="178" fontId="2" fillId="5" borderId="8" xfId="1" applyNumberFormat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2" fillId="5" borderId="18" xfId="1" applyFont="1" applyFill="1" applyBorder="1" applyAlignment="1">
      <alignment horizontal="center"/>
    </xf>
    <xf numFmtId="178" fontId="2" fillId="5" borderId="0" xfId="1" applyNumberFormat="1" applyFont="1" applyFill="1" applyAlignment="1">
      <alignment horizontal="center"/>
    </xf>
    <xf numFmtId="176" fontId="2" fillId="3" borderId="15" xfId="2" applyNumberFormat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15" xfId="3" applyFont="1" applyFill="1" applyBorder="1" applyAlignment="1">
      <alignment horizontal="center" vertical="center"/>
    </xf>
    <xf numFmtId="177" fontId="2" fillId="3" borderId="15" xfId="1" applyNumberFormat="1" applyFont="1" applyFill="1" applyBorder="1" applyAlignment="1">
      <alignment horizontal="center"/>
    </xf>
    <xf numFmtId="178" fontId="2" fillId="3" borderId="15" xfId="1" applyNumberFormat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176" fontId="2" fillId="5" borderId="8" xfId="2" applyNumberFormat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 shrinkToFit="1"/>
    </xf>
    <xf numFmtId="0" fontId="10" fillId="0" borderId="0" xfId="1" applyFont="1"/>
    <xf numFmtId="0" fontId="9" fillId="3" borderId="15" xfId="3" applyFont="1" applyFill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176" fontId="2" fillId="3" borderId="14" xfId="2" applyNumberFormat="1" applyFont="1" applyFill="1" applyBorder="1" applyAlignment="1">
      <alignment horizontal="center" vertical="center"/>
    </xf>
    <xf numFmtId="0" fontId="10" fillId="2" borderId="0" xfId="1" applyFont="1" applyFill="1"/>
    <xf numFmtId="0" fontId="5" fillId="0" borderId="0" xfId="1" applyFont="1"/>
    <xf numFmtId="0" fontId="2" fillId="5" borderId="14" xfId="1" applyFont="1" applyFill="1" applyBorder="1" applyAlignment="1">
      <alignment horizontal="center" vertical="center"/>
    </xf>
    <xf numFmtId="0" fontId="2" fillId="5" borderId="14" xfId="2" applyFont="1" applyFill="1" applyBorder="1" applyAlignment="1">
      <alignment horizontal="center" vertical="center"/>
    </xf>
    <xf numFmtId="0" fontId="9" fillId="5" borderId="8" xfId="3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/>
    </xf>
    <xf numFmtId="0" fontId="13" fillId="0" borderId="0" xfId="1" applyFont="1"/>
    <xf numFmtId="0" fontId="17" fillId="2" borderId="0" xfId="1" applyFont="1" applyFill="1" applyAlignment="1">
      <alignment horizontal="left"/>
    </xf>
    <xf numFmtId="0" fontId="17" fillId="2" borderId="23" xfId="1" applyFont="1" applyFill="1" applyBorder="1" applyAlignment="1">
      <alignment horizontal="left"/>
    </xf>
    <xf numFmtId="0" fontId="17" fillId="2" borderId="21" xfId="1" applyFont="1" applyFill="1" applyBorder="1" applyAlignment="1">
      <alignment horizontal="left"/>
    </xf>
    <xf numFmtId="0" fontId="17" fillId="2" borderId="19" xfId="1" applyFont="1" applyFill="1" applyBorder="1" applyAlignment="1">
      <alignment horizontal="left"/>
    </xf>
    <xf numFmtId="0" fontId="17" fillId="2" borderId="5" xfId="1" applyFont="1" applyFill="1" applyBorder="1" applyAlignment="1">
      <alignment horizontal="left"/>
    </xf>
    <xf numFmtId="0" fontId="17" fillId="2" borderId="20" xfId="1" applyFont="1" applyFill="1" applyBorder="1" applyAlignment="1">
      <alignment horizontal="left"/>
    </xf>
    <xf numFmtId="0" fontId="18" fillId="0" borderId="0" xfId="1" applyFont="1"/>
    <xf numFmtId="0" fontId="1" fillId="0" borderId="0" xfId="1"/>
    <xf numFmtId="0" fontId="17" fillId="2" borderId="22" xfId="1" applyFont="1" applyFill="1" applyBorder="1" applyAlignment="1">
      <alignment horizontal="right"/>
    </xf>
    <xf numFmtId="0" fontId="17" fillId="2" borderId="23" xfId="1" applyFont="1" applyFill="1" applyBorder="1" applyAlignment="1">
      <alignment horizontal="right"/>
    </xf>
    <xf numFmtId="0" fontId="17" fillId="2" borderId="24" xfId="1" applyFont="1" applyFill="1" applyBorder="1" applyAlignment="1">
      <alignment horizontal="right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9" fillId="0" borderId="0" xfId="1" applyFont="1" applyAlignment="1">
      <alignment horizontal="center" shrinkToFit="1"/>
    </xf>
    <xf numFmtId="0" fontId="19" fillId="0" borderId="0" xfId="1" applyFont="1" applyAlignment="1">
      <alignment horizontal="center"/>
    </xf>
    <xf numFmtId="0" fontId="19" fillId="0" borderId="0" xfId="1" applyFont="1"/>
    <xf numFmtId="0" fontId="19" fillId="2" borderId="0" xfId="1" applyFont="1" applyFill="1"/>
    <xf numFmtId="176" fontId="2" fillId="2" borderId="25" xfId="1" applyNumberFormat="1" applyFont="1" applyFill="1" applyBorder="1" applyAlignment="1">
      <alignment horizontal="center" vertical="center"/>
    </xf>
    <xf numFmtId="0" fontId="20" fillId="2" borderId="26" xfId="1" applyFont="1" applyFill="1" applyBorder="1" applyAlignment="1">
      <alignment horizontal="center" vertical="center"/>
    </xf>
    <xf numFmtId="0" fontId="17" fillId="2" borderId="29" xfId="1" applyFont="1" applyFill="1" applyBorder="1" applyAlignment="1">
      <alignment horizontal="center" vertical="center" wrapText="1"/>
    </xf>
    <xf numFmtId="0" fontId="17" fillId="2" borderId="26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17" fillId="2" borderId="30" xfId="1" applyFont="1" applyFill="1" applyBorder="1" applyAlignment="1">
      <alignment horizontal="center" vertical="center" wrapText="1"/>
    </xf>
    <xf numFmtId="176" fontId="20" fillId="2" borderId="11" xfId="2" applyNumberFormat="1" applyFont="1" applyFill="1" applyBorder="1" applyAlignment="1">
      <alignment horizontal="center" vertical="center"/>
    </xf>
    <xf numFmtId="0" fontId="20" fillId="2" borderId="10" xfId="1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177" fontId="2" fillId="2" borderId="14" xfId="1" applyNumberFormat="1" applyFont="1" applyFill="1" applyBorder="1" applyAlignment="1">
      <alignment horizontal="center" vertical="center"/>
    </xf>
    <xf numFmtId="178" fontId="2" fillId="0" borderId="2" xfId="1" applyNumberFormat="1" applyFont="1" applyBorder="1" applyAlignment="1">
      <alignment horizontal="center"/>
    </xf>
    <xf numFmtId="178" fontId="2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32" xfId="1" applyFont="1" applyFill="1" applyBorder="1" applyAlignment="1">
      <alignment horizontal="center"/>
    </xf>
    <xf numFmtId="0" fontId="21" fillId="0" borderId="0" xfId="1" applyFont="1" applyAlignment="1">
      <alignment vertical="center"/>
    </xf>
    <xf numFmtId="178" fontId="2" fillId="0" borderId="0" xfId="1" applyNumberFormat="1" applyFont="1" applyAlignment="1">
      <alignment horizontal="center"/>
    </xf>
    <xf numFmtId="178" fontId="21" fillId="0" borderId="0" xfId="1" applyNumberFormat="1" applyFont="1" applyAlignment="1">
      <alignment vertical="center"/>
    </xf>
    <xf numFmtId="0" fontId="21" fillId="0" borderId="0" xfId="1" applyFont="1" applyAlignment="1">
      <alignment horizontal="center" vertical="center"/>
    </xf>
    <xf numFmtId="176" fontId="20" fillId="6" borderId="25" xfId="2" applyNumberFormat="1" applyFont="1" applyFill="1" applyBorder="1" applyAlignment="1">
      <alignment horizontal="center" vertical="center"/>
    </xf>
    <xf numFmtId="0" fontId="20" fillId="6" borderId="26" xfId="1" applyFont="1" applyFill="1" applyBorder="1" applyAlignment="1">
      <alignment horizontal="center" vertical="center"/>
    </xf>
    <xf numFmtId="0" fontId="2" fillId="6" borderId="9" xfId="2" applyFont="1" applyFill="1" applyBorder="1" applyAlignment="1">
      <alignment horizontal="center" vertical="center"/>
    </xf>
    <xf numFmtId="0" fontId="12" fillId="6" borderId="10" xfId="1" applyFont="1" applyFill="1" applyBorder="1" applyAlignment="1">
      <alignment horizontal="center" vertical="center"/>
    </xf>
    <xf numFmtId="177" fontId="2" fillId="6" borderId="28" xfId="1" applyNumberFormat="1" applyFont="1" applyFill="1" applyBorder="1" applyAlignment="1">
      <alignment horizontal="center" vertical="center"/>
    </xf>
    <xf numFmtId="177" fontId="2" fillId="6" borderId="28" xfId="1" applyNumberFormat="1" applyFont="1" applyFill="1" applyBorder="1"/>
    <xf numFmtId="0" fontId="2" fillId="6" borderId="10" xfId="1" applyFont="1" applyFill="1" applyBorder="1" applyAlignment="1">
      <alignment horizontal="center"/>
    </xf>
    <xf numFmtId="177" fontId="2" fillId="6" borderId="30" xfId="1" applyNumberFormat="1" applyFont="1" applyFill="1" applyBorder="1"/>
    <xf numFmtId="177" fontId="2" fillId="6" borderId="0" xfId="1" applyNumberFormat="1" applyFont="1" applyFill="1"/>
    <xf numFmtId="176" fontId="20" fillId="3" borderId="36" xfId="2" applyNumberFormat="1" applyFont="1" applyFill="1" applyBorder="1" applyAlignment="1">
      <alignment horizontal="center" vertical="center"/>
    </xf>
    <xf numFmtId="0" fontId="20" fillId="3" borderId="3" xfId="1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177" fontId="2" fillId="3" borderId="14" xfId="1" applyNumberFormat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/>
    </xf>
    <xf numFmtId="0" fontId="20" fillId="3" borderId="14" xfId="1" applyFont="1" applyFill="1" applyBorder="1" applyAlignment="1">
      <alignment horizontal="center" vertical="center"/>
    </xf>
    <xf numFmtId="177" fontId="2" fillId="3" borderId="15" xfId="1" applyNumberFormat="1" applyFont="1" applyFill="1" applyBorder="1" applyAlignment="1">
      <alignment horizontal="center" vertical="center"/>
    </xf>
    <xf numFmtId="0" fontId="2" fillId="3" borderId="38" xfId="1" applyFont="1" applyFill="1" applyBorder="1" applyAlignment="1">
      <alignment horizontal="center"/>
    </xf>
    <xf numFmtId="0" fontId="21" fillId="2" borderId="0" xfId="1" applyFont="1" applyFill="1" applyAlignment="1">
      <alignment vertical="center"/>
    </xf>
    <xf numFmtId="176" fontId="20" fillId="5" borderId="17" xfId="2" applyNumberFormat="1" applyFont="1" applyFill="1" applyBorder="1" applyAlignment="1">
      <alignment horizontal="center" vertical="center"/>
    </xf>
    <xf numFmtId="0" fontId="20" fillId="5" borderId="9" xfId="1" applyFont="1" applyFill="1" applyBorder="1" applyAlignment="1">
      <alignment horizontal="center" vertical="center"/>
    </xf>
    <xf numFmtId="177" fontId="2" fillId="5" borderId="8" xfId="1" applyNumberFormat="1" applyFont="1" applyFill="1" applyBorder="1" applyAlignment="1">
      <alignment horizontal="center" vertical="center"/>
    </xf>
    <xf numFmtId="0" fontId="2" fillId="5" borderId="39" xfId="1" applyFont="1" applyFill="1" applyBorder="1" applyAlignment="1">
      <alignment horizontal="center"/>
    </xf>
    <xf numFmtId="176" fontId="2" fillId="3" borderId="36" xfId="2" applyNumberFormat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/>
    </xf>
    <xf numFmtId="176" fontId="2" fillId="5" borderId="40" xfId="2" applyNumberFormat="1" applyFont="1" applyFill="1" applyBorder="1" applyAlignment="1">
      <alignment horizontal="center" vertical="center"/>
    </xf>
    <xf numFmtId="178" fontId="2" fillId="5" borderId="31" xfId="1" applyNumberFormat="1" applyFont="1" applyFill="1" applyBorder="1" applyAlignment="1">
      <alignment horizontal="center"/>
    </xf>
    <xf numFmtId="0" fontId="21" fillId="0" borderId="0" xfId="1" applyFont="1"/>
    <xf numFmtId="0" fontId="21" fillId="2" borderId="0" xfId="1" applyFont="1" applyFill="1"/>
    <xf numFmtId="0" fontId="20" fillId="3" borderId="31" xfId="1" applyFont="1" applyFill="1" applyBorder="1" applyAlignment="1">
      <alignment horizontal="center" vertical="center"/>
    </xf>
    <xf numFmtId="0" fontId="20" fillId="5" borderId="8" xfId="1" applyFont="1" applyFill="1" applyBorder="1" applyAlignment="1">
      <alignment horizontal="center" vertical="center"/>
    </xf>
    <xf numFmtId="0" fontId="2" fillId="5" borderId="9" xfId="3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center" vertical="center"/>
    </xf>
    <xf numFmtId="177" fontId="2" fillId="5" borderId="15" xfId="1" applyNumberFormat="1" applyFont="1" applyFill="1" applyBorder="1" applyAlignment="1">
      <alignment horizontal="center" vertical="center"/>
    </xf>
    <xf numFmtId="178" fontId="2" fillId="5" borderId="9" xfId="1" applyNumberFormat="1" applyFont="1" applyFill="1" applyBorder="1" applyAlignment="1">
      <alignment horizontal="center"/>
    </xf>
    <xf numFmtId="178" fontId="2" fillId="5" borderId="15" xfId="1" applyNumberFormat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0" fontId="2" fillId="5" borderId="24" xfId="1" applyFont="1" applyFill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22" fillId="0" borderId="0" xfId="1" applyFont="1" applyAlignment="1">
      <alignment horizontal="center" shrinkToFit="1"/>
    </xf>
    <xf numFmtId="0" fontId="22" fillId="0" borderId="0" xfId="1" applyFont="1" applyAlignment="1">
      <alignment horizontal="center"/>
    </xf>
    <xf numFmtId="0" fontId="23" fillId="3" borderId="8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  <xf numFmtId="0" fontId="18" fillId="0" borderId="23" xfId="1" applyFont="1" applyBorder="1" applyAlignment="1">
      <alignment horizontal="left"/>
    </xf>
    <xf numFmtId="0" fontId="18" fillId="0" borderId="0" xfId="1" applyFont="1" applyAlignment="1">
      <alignment horizontal="center" shrinkToFit="1"/>
    </xf>
    <xf numFmtId="0" fontId="18" fillId="0" borderId="0" xfId="1" applyFont="1" applyAlignment="1">
      <alignment horizontal="right"/>
    </xf>
    <xf numFmtId="0" fontId="24" fillId="0" borderId="11" xfId="1" applyFont="1" applyBorder="1" applyAlignment="1">
      <alignment vertical="center" textRotation="255"/>
    </xf>
    <xf numFmtId="0" fontId="24" fillId="0" borderId="41" xfId="1" applyFont="1" applyBorder="1" applyAlignment="1">
      <alignment vertical="center" textRotation="255"/>
    </xf>
    <xf numFmtId="0" fontId="24" fillId="0" borderId="0" xfId="1" applyFont="1"/>
    <xf numFmtId="0" fontId="24" fillId="0" borderId="40" xfId="1" applyFont="1" applyBorder="1" applyAlignment="1">
      <alignment vertical="center"/>
    </xf>
    <xf numFmtId="0" fontId="24" fillId="0" borderId="49" xfId="1" applyFont="1" applyBorder="1" applyAlignment="1">
      <alignment vertical="center"/>
    </xf>
    <xf numFmtId="0" fontId="18" fillId="0" borderId="20" xfId="1" applyFont="1" applyBorder="1" applyAlignment="1">
      <alignment horizontal="left" vertical="center" shrinkToFit="1"/>
    </xf>
    <xf numFmtId="0" fontId="18" fillId="0" borderId="21" xfId="1" applyFont="1" applyBorder="1" applyAlignment="1">
      <alignment horizontal="right" vertical="center" shrinkToFit="1"/>
    </xf>
    <xf numFmtId="0" fontId="18" fillId="0" borderId="0" xfId="1" applyFont="1" applyAlignment="1">
      <alignment horizontal="left" vertical="center" shrinkToFit="1"/>
    </xf>
    <xf numFmtId="0" fontId="18" fillId="0" borderId="50" xfId="1" applyFont="1" applyBorder="1" applyAlignment="1">
      <alignment horizontal="right" vertical="center" shrinkToFit="1"/>
    </xf>
    <xf numFmtId="0" fontId="18" fillId="0" borderId="51" xfId="1" applyFont="1" applyBorder="1" applyAlignment="1">
      <alignment horizontal="left" vertical="center" shrinkToFit="1"/>
    </xf>
    <xf numFmtId="0" fontId="18" fillId="0" borderId="0" xfId="1" applyFont="1" applyAlignment="1">
      <alignment horizontal="right" vertical="center" shrinkToFit="1"/>
    </xf>
    <xf numFmtId="0" fontId="13" fillId="0" borderId="20" xfId="1" applyFont="1" applyBorder="1"/>
    <xf numFmtId="0" fontId="18" fillId="0" borderId="52" xfId="1" applyFont="1" applyBorder="1"/>
    <xf numFmtId="0" fontId="18" fillId="0" borderId="50" xfId="1" applyFont="1" applyBorder="1" applyAlignment="1">
      <alignment horizontal="right"/>
    </xf>
    <xf numFmtId="0" fontId="18" fillId="0" borderId="50" xfId="1" applyFont="1" applyBorder="1" applyAlignment="1">
      <alignment horizontal="left" vertical="center" shrinkToFit="1"/>
    </xf>
    <xf numFmtId="0" fontId="18" fillId="0" borderId="53" xfId="1" applyFont="1" applyBorder="1"/>
    <xf numFmtId="0" fontId="18" fillId="0" borderId="21" xfId="1" applyFont="1" applyBorder="1" applyAlignment="1">
      <alignment horizontal="left" vertical="center" shrinkToFit="1"/>
    </xf>
    <xf numFmtId="0" fontId="18" fillId="3" borderId="16" xfId="1" applyFont="1" applyFill="1" applyBorder="1" applyAlignment="1">
      <alignment horizontal="right" vertical="center" shrinkToFit="1"/>
    </xf>
    <xf numFmtId="0" fontId="25" fillId="0" borderId="20" xfId="1" applyFont="1" applyBorder="1" applyAlignment="1">
      <alignment horizontal="left" vertical="center" shrinkToFit="1"/>
    </xf>
    <xf numFmtId="0" fontId="18" fillId="0" borderId="21" xfId="1" applyFont="1" applyBorder="1" applyAlignment="1">
      <alignment vertical="center" shrinkToFit="1"/>
    </xf>
    <xf numFmtId="0" fontId="24" fillId="0" borderId="40" xfId="1" applyFont="1" applyBorder="1" applyAlignment="1">
      <alignment horizontal="center" vertical="center"/>
    </xf>
    <xf numFmtId="0" fontId="24" fillId="0" borderId="55" xfId="1" applyFont="1" applyBorder="1" applyAlignment="1">
      <alignment vertical="center"/>
    </xf>
    <xf numFmtId="0" fontId="18" fillId="0" borderId="56" xfId="1" applyFont="1" applyBorder="1"/>
    <xf numFmtId="0" fontId="18" fillId="0" borderId="22" xfId="1" applyFont="1" applyBorder="1" applyAlignment="1">
      <alignment horizontal="left" vertical="center" shrinkToFit="1"/>
    </xf>
    <xf numFmtId="0" fontId="18" fillId="0" borderId="24" xfId="1" applyFont="1" applyBorder="1" applyAlignment="1">
      <alignment horizontal="right" vertical="center" shrinkToFit="1"/>
    </xf>
    <xf numFmtId="0" fontId="18" fillId="0" borderId="23" xfId="1" applyFont="1" applyBorder="1" applyAlignment="1">
      <alignment horizontal="left" vertical="center" shrinkToFit="1"/>
    </xf>
    <xf numFmtId="0" fontId="18" fillId="0" borderId="56" xfId="1" applyFont="1" applyBorder="1" applyAlignment="1">
      <alignment horizontal="left" vertical="center" shrinkToFit="1"/>
    </xf>
    <xf numFmtId="0" fontId="18" fillId="0" borderId="57" xfId="1" applyFont="1" applyBorder="1" applyAlignment="1">
      <alignment horizontal="left" vertical="center" shrinkToFit="1"/>
    </xf>
    <xf numFmtId="0" fontId="18" fillId="0" borderId="24" xfId="1" applyFont="1" applyBorder="1" applyAlignment="1">
      <alignment horizontal="left" vertical="center" shrinkToFit="1"/>
    </xf>
    <xf numFmtId="0" fontId="27" fillId="0" borderId="51" xfId="1" applyFont="1" applyBorder="1" applyAlignment="1">
      <alignment horizontal="left" vertical="center" shrinkToFit="1"/>
    </xf>
    <xf numFmtId="0" fontId="27" fillId="0" borderId="21" xfId="1" applyFont="1" applyBorder="1" applyAlignment="1">
      <alignment horizontal="right" vertical="center" shrinkToFit="1"/>
    </xf>
    <xf numFmtId="0" fontId="25" fillId="0" borderId="51" xfId="1" applyFont="1" applyBorder="1" applyAlignment="1">
      <alignment horizontal="left" vertical="center" shrinkToFit="1"/>
    </xf>
    <xf numFmtId="0" fontId="13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14" fillId="2" borderId="20" xfId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1" xfId="0" applyBorder="1" applyAlignment="1">
      <alignment horizontal="center" wrapText="1"/>
    </xf>
    <xf numFmtId="0" fontId="15" fillId="2" borderId="22" xfId="1" applyFont="1" applyFill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7" fillId="2" borderId="20" xfId="1" applyFont="1" applyFill="1" applyBorder="1" applyAlignment="1">
      <alignment horizontal="left"/>
    </xf>
    <xf numFmtId="0" fontId="17" fillId="2" borderId="0" xfId="1" applyFont="1" applyFill="1" applyAlignment="1">
      <alignment horizontal="left"/>
    </xf>
    <xf numFmtId="0" fontId="17" fillId="2" borderId="21" xfId="1" applyFont="1" applyFill="1" applyBorder="1" applyAlignment="1">
      <alignment horizontal="left"/>
    </xf>
    <xf numFmtId="0" fontId="20" fillId="2" borderId="27" xfId="1" applyFont="1" applyFill="1" applyBorder="1" applyAlignment="1">
      <alignment horizontal="center" vertical="center"/>
    </xf>
    <xf numFmtId="0" fontId="20" fillId="2" borderId="28" xfId="1" applyFont="1" applyFill="1" applyBorder="1" applyAlignment="1">
      <alignment horizontal="center" vertical="center"/>
    </xf>
    <xf numFmtId="0" fontId="20" fillId="2" borderId="29" xfId="1" applyFont="1" applyFill="1" applyBorder="1" applyAlignment="1">
      <alignment horizontal="center" vertical="center"/>
    </xf>
    <xf numFmtId="0" fontId="2" fillId="6" borderId="33" xfId="3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wrapText="1"/>
    </xf>
    <xf numFmtId="0" fontId="14" fillId="2" borderId="5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wrapText="1"/>
    </xf>
    <xf numFmtId="0" fontId="17" fillId="2" borderId="22" xfId="1" applyFont="1" applyFill="1" applyBorder="1" applyAlignment="1">
      <alignment horizontal="right" wrapText="1"/>
    </xf>
    <xf numFmtId="0" fontId="17" fillId="2" borderId="23" xfId="1" applyFont="1" applyFill="1" applyBorder="1" applyAlignment="1">
      <alignment horizontal="right" wrapText="1"/>
    </xf>
    <xf numFmtId="0" fontId="17" fillId="2" borderId="24" xfId="1" applyFont="1" applyFill="1" applyBorder="1" applyAlignment="1">
      <alignment horizontal="right" wrapText="1"/>
    </xf>
    <xf numFmtId="0" fontId="18" fillId="0" borderId="0" xfId="1" applyFont="1" applyAlignment="1">
      <alignment horizontal="right" shrinkToFit="1"/>
    </xf>
    <xf numFmtId="0" fontId="24" fillId="0" borderId="31" xfId="1" applyFont="1" applyBorder="1" applyAlignment="1">
      <alignment horizontal="center" vertical="center" textRotation="180" shrinkToFit="1"/>
    </xf>
    <xf numFmtId="0" fontId="24" fillId="0" borderId="10" xfId="1" applyFont="1" applyBorder="1" applyAlignment="1">
      <alignment horizontal="center" vertical="center" textRotation="180" shrinkToFit="1"/>
    </xf>
    <xf numFmtId="0" fontId="24" fillId="0" borderId="15" xfId="1" applyFont="1" applyBorder="1" applyAlignment="1">
      <alignment horizontal="center" vertical="center" textRotation="180" shrinkToFit="1"/>
    </xf>
    <xf numFmtId="0" fontId="13" fillId="0" borderId="45" xfId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3" fillId="0" borderId="47" xfId="1" applyFont="1" applyBorder="1" applyAlignment="1">
      <alignment horizontal="center" vertical="center" shrinkToFit="1"/>
    </xf>
    <xf numFmtId="0" fontId="13" fillId="0" borderId="48" xfId="1" applyFont="1" applyBorder="1" applyAlignment="1">
      <alignment horizontal="center" vertical="center" shrinkToFit="1"/>
    </xf>
    <xf numFmtId="0" fontId="25" fillId="0" borderId="51" xfId="1" applyFont="1" applyBorder="1" applyAlignment="1">
      <alignment horizontal="center" vertical="center" shrinkToFit="1"/>
    </xf>
    <xf numFmtId="0" fontId="25" fillId="0" borderId="50" xfId="1" applyFont="1" applyBorder="1" applyAlignment="1">
      <alignment horizontal="center" vertical="center" shrinkToFit="1"/>
    </xf>
    <xf numFmtId="0" fontId="26" fillId="0" borderId="45" xfId="1" applyFont="1" applyBorder="1" applyAlignment="1">
      <alignment horizontal="center" vertical="center" shrinkToFit="1"/>
    </xf>
    <xf numFmtId="0" fontId="26" fillId="0" borderId="54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shrinkToFit="1"/>
    </xf>
    <xf numFmtId="0" fontId="24" fillId="0" borderId="42" xfId="1" applyFont="1" applyBorder="1" applyAlignment="1">
      <alignment horizontal="center" vertical="center"/>
    </xf>
    <xf numFmtId="0" fontId="24" fillId="0" borderId="32" xfId="1" applyFont="1" applyBorder="1" applyAlignment="1">
      <alignment horizontal="center" vertical="center"/>
    </xf>
    <xf numFmtId="0" fontId="24" fillId="0" borderId="43" xfId="1" applyFont="1" applyBorder="1" applyAlignment="1">
      <alignment horizontal="center" vertical="center"/>
    </xf>
    <xf numFmtId="0" fontId="24" fillId="0" borderId="44" xfId="1" applyFont="1" applyBorder="1" applyAlignment="1">
      <alignment horizontal="center" vertical="center"/>
    </xf>
    <xf numFmtId="0" fontId="24" fillId="0" borderId="4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0" fontId="26" fillId="0" borderId="48" xfId="1" applyFont="1" applyBorder="1" applyAlignment="1">
      <alignment horizontal="center" vertical="center" shrinkToFit="1"/>
    </xf>
    <xf numFmtId="0" fontId="26" fillId="0" borderId="47" xfId="1" applyFont="1" applyBorder="1" applyAlignment="1">
      <alignment horizontal="center" vertical="center" shrinkToFit="1"/>
    </xf>
    <xf numFmtId="0" fontId="26" fillId="0" borderId="38" xfId="1" applyFont="1" applyBorder="1" applyAlignment="1">
      <alignment horizontal="center" vertical="center" shrinkToFit="1"/>
    </xf>
    <xf numFmtId="0" fontId="18" fillId="3" borderId="51" xfId="1" applyFont="1" applyFill="1" applyBorder="1" applyAlignment="1">
      <alignment horizontal="left" vertical="center" shrinkToFit="1"/>
    </xf>
    <xf numFmtId="0" fontId="18" fillId="3" borderId="0" xfId="1" applyFont="1" applyFill="1" applyAlignment="1">
      <alignment horizontal="right" vertical="center" shrinkToFit="1"/>
    </xf>
    <xf numFmtId="0" fontId="18" fillId="3" borderId="20" xfId="1" applyFont="1" applyFill="1" applyBorder="1" applyAlignment="1">
      <alignment horizontal="left" vertical="center" shrinkToFit="1"/>
    </xf>
  </cellXfs>
  <cellStyles count="4">
    <cellStyle name="一般" xfId="0" builtinId="0"/>
    <cellStyle name="一般 2" xfId="1"/>
    <cellStyle name="一般_961１菜單" xfId="3"/>
    <cellStyle name="一般_Sheet1_5月菜單_經理修改5月菜單_經理修改5月菜單_9605菜單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22</xdr:row>
      <xdr:rowOff>51955</xdr:rowOff>
    </xdr:from>
    <xdr:to>
      <xdr:col>15</xdr:col>
      <xdr:colOff>819726</xdr:colOff>
      <xdr:row>33</xdr:row>
      <xdr:rowOff>438728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A80564-19AB-4745-9F47-6462FFBE5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36" y="11481955"/>
          <a:ext cx="21474545" cy="54783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22</xdr:row>
      <xdr:rowOff>71438</xdr:rowOff>
    </xdr:from>
    <xdr:to>
      <xdr:col>13</xdr:col>
      <xdr:colOff>638175</xdr:colOff>
      <xdr:row>33</xdr:row>
      <xdr:rowOff>357189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42477A-B0B0-4E44-A970-80CA0CC6F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12485688"/>
          <a:ext cx="24288750" cy="51911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X34"/>
  <sheetViews>
    <sheetView view="pageBreakPreview" topLeftCell="C1" zoomScale="55" zoomScaleSheetLayoutView="55" workbookViewId="0">
      <selection activeCell="G17" sqref="G17"/>
    </sheetView>
  </sheetViews>
  <sheetFormatPr defaultColWidth="8.88671875" defaultRowHeight="19.8"/>
  <cols>
    <col min="1" max="1" width="14.33203125" style="89" customWidth="1"/>
    <col min="2" max="2" width="10.33203125" style="90" customWidth="1"/>
    <col min="3" max="3" width="18.88671875" style="91" customWidth="1"/>
    <col min="4" max="4" width="38.88671875" style="92" customWidth="1"/>
    <col min="5" max="5" width="36.6640625" style="92" customWidth="1"/>
    <col min="6" max="6" width="33" style="93" customWidth="1"/>
    <col min="7" max="7" width="34.21875" style="93" customWidth="1"/>
    <col min="8" max="8" width="20.21875" style="93" customWidth="1"/>
    <col min="9" max="9" width="16.109375" style="94" customWidth="1"/>
    <col min="10" max="10" width="12.21875" style="94" customWidth="1"/>
    <col min="11" max="16" width="12.21875" style="95" customWidth="1"/>
    <col min="17" max="17" width="6.109375" style="85" customWidth="1"/>
    <col min="18" max="18" width="8.88671875" style="85"/>
    <col min="19" max="19" width="9.5546875" style="85" bestFit="1" customWidth="1"/>
    <col min="20" max="16384" width="8.88671875" style="85"/>
  </cols>
  <sheetData>
    <row r="1" spans="1:24" s="8" customFormat="1" ht="104.25" customHeight="1">
      <c r="A1" s="1" t="s">
        <v>0</v>
      </c>
      <c r="B1" s="2" t="s">
        <v>1</v>
      </c>
      <c r="C1" s="3" t="s">
        <v>2</v>
      </c>
      <c r="D1" s="200" t="s">
        <v>3</v>
      </c>
      <c r="E1" s="201"/>
      <c r="F1" s="202"/>
      <c r="G1" s="2" t="s">
        <v>4</v>
      </c>
      <c r="H1" s="4" t="s">
        <v>5</v>
      </c>
      <c r="I1" s="5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7" t="s">
        <v>13</v>
      </c>
    </row>
    <row r="2" spans="1:24" s="18" customFormat="1" ht="38.25" customHeight="1" thickBot="1">
      <c r="A2" s="9">
        <v>43922</v>
      </c>
      <c r="B2" s="10" t="s">
        <v>14</v>
      </c>
      <c r="C2" s="11" t="s">
        <v>15</v>
      </c>
      <c r="D2" s="12" t="s">
        <v>16</v>
      </c>
      <c r="E2" s="13" t="s">
        <v>17</v>
      </c>
      <c r="F2" s="12" t="s">
        <v>18</v>
      </c>
      <c r="G2" s="12" t="s">
        <v>19</v>
      </c>
      <c r="H2" s="160" t="s">
        <v>151</v>
      </c>
      <c r="I2" s="15">
        <f>J2*70+K2*75+L2*25+M2*45+N2*60+O2*150</f>
        <v>875</v>
      </c>
      <c r="J2" s="16">
        <v>6.5</v>
      </c>
      <c r="K2" s="16">
        <v>2</v>
      </c>
      <c r="L2" s="17">
        <v>1.2</v>
      </c>
      <c r="M2" s="17">
        <v>3</v>
      </c>
      <c r="N2" s="14">
        <v>0.5</v>
      </c>
      <c r="O2" s="14">
        <v>0.5</v>
      </c>
      <c r="P2" s="14">
        <v>272</v>
      </c>
      <c r="R2" s="19"/>
      <c r="X2" s="19"/>
    </row>
    <row r="3" spans="1:24" s="18" customFormat="1" ht="38.25" customHeight="1" thickBot="1">
      <c r="A3" s="20"/>
      <c r="B3" s="21"/>
      <c r="C3" s="22"/>
      <c r="D3" s="203" t="s">
        <v>20</v>
      </c>
      <c r="E3" s="204"/>
      <c r="F3" s="204"/>
      <c r="G3" s="204"/>
      <c r="H3" s="23"/>
      <c r="I3" s="24"/>
      <c r="J3" s="25"/>
      <c r="K3" s="25"/>
      <c r="L3" s="25"/>
      <c r="M3" s="26"/>
      <c r="N3" s="26"/>
      <c r="O3" s="26"/>
      <c r="P3" s="26"/>
    </row>
    <row r="4" spans="1:24" s="34" customFormat="1" ht="38.25" customHeight="1">
      <c r="A4" s="27">
        <v>43927</v>
      </c>
      <c r="B4" s="28" t="s">
        <v>21</v>
      </c>
      <c r="C4" s="29" t="s">
        <v>22</v>
      </c>
      <c r="D4" s="28" t="s">
        <v>23</v>
      </c>
      <c r="E4" s="28" t="s">
        <v>24</v>
      </c>
      <c r="F4" s="28" t="s">
        <v>25</v>
      </c>
      <c r="G4" s="28" t="s">
        <v>26</v>
      </c>
      <c r="H4" s="28" t="s">
        <v>153</v>
      </c>
      <c r="I4" s="30">
        <f>J4*70+K4*75+L4*25+M4*45+N4*60+O4*150</f>
        <v>882</v>
      </c>
      <c r="J4" s="31">
        <v>7.5</v>
      </c>
      <c r="K4" s="31">
        <v>2.5</v>
      </c>
      <c r="L4" s="31">
        <v>1.8</v>
      </c>
      <c r="M4" s="32">
        <v>2.1</v>
      </c>
      <c r="N4" s="32">
        <v>0.5</v>
      </c>
      <c r="O4" s="32"/>
      <c r="P4" s="33">
        <v>124</v>
      </c>
      <c r="R4" s="35"/>
      <c r="S4" s="36"/>
    </row>
    <row r="5" spans="1:24" s="34" customFormat="1" ht="38.25" customHeight="1">
      <c r="A5" s="37">
        <v>43928</v>
      </c>
      <c r="B5" s="38" t="s">
        <v>27</v>
      </c>
      <c r="C5" s="39" t="s">
        <v>28</v>
      </c>
      <c r="D5" s="161" t="s">
        <v>29</v>
      </c>
      <c r="E5" s="161" t="s">
        <v>156</v>
      </c>
      <c r="F5" s="38" t="s">
        <v>25</v>
      </c>
      <c r="G5" s="40" t="s">
        <v>30</v>
      </c>
      <c r="H5" s="41"/>
      <c r="I5" s="42">
        <f>J5*70+K5*75+L5*25+M5*45+N5*60+O5*150</f>
        <v>779</v>
      </c>
      <c r="J5" s="43">
        <v>6.5</v>
      </c>
      <c r="K5" s="43">
        <v>2.5</v>
      </c>
      <c r="L5" s="43">
        <v>1.5</v>
      </c>
      <c r="M5" s="44">
        <v>2.2000000000000002</v>
      </c>
      <c r="N5" s="44"/>
      <c r="O5" s="44"/>
      <c r="P5" s="45">
        <v>91</v>
      </c>
      <c r="R5" s="35"/>
      <c r="S5" s="36"/>
    </row>
    <row r="6" spans="1:24" s="18" customFormat="1" ht="38.25" customHeight="1">
      <c r="A6" s="37">
        <v>43929</v>
      </c>
      <c r="B6" s="38" t="s">
        <v>31</v>
      </c>
      <c r="C6" s="46" t="s">
        <v>32</v>
      </c>
      <c r="D6" s="162" t="s">
        <v>33</v>
      </c>
      <c r="E6" s="161" t="s">
        <v>34</v>
      </c>
      <c r="F6" s="48" t="s">
        <v>35</v>
      </c>
      <c r="G6" s="161" t="s">
        <v>158</v>
      </c>
      <c r="H6" s="38" t="s">
        <v>153</v>
      </c>
      <c r="I6" s="42">
        <f>J6*70+K6*75+L6*25+M6*45+N6*60+O6*150</f>
        <v>871.5</v>
      </c>
      <c r="J6" s="43">
        <v>6.4</v>
      </c>
      <c r="K6" s="43">
        <v>3.1</v>
      </c>
      <c r="L6" s="43">
        <v>1.4</v>
      </c>
      <c r="M6" s="44">
        <v>2.8</v>
      </c>
      <c r="N6" s="44">
        <v>0.5</v>
      </c>
      <c r="O6" s="44"/>
      <c r="P6" s="45">
        <v>94</v>
      </c>
      <c r="R6" s="35"/>
      <c r="S6" s="36"/>
      <c r="X6" s="19"/>
    </row>
    <row r="7" spans="1:24" s="18" customFormat="1" ht="38.25" customHeight="1" thickBot="1">
      <c r="A7" s="49">
        <v>43930</v>
      </c>
      <c r="B7" s="50" t="s">
        <v>36</v>
      </c>
      <c r="C7" s="51" t="s">
        <v>32</v>
      </c>
      <c r="D7" s="50" t="s">
        <v>37</v>
      </c>
      <c r="E7" s="50" t="s">
        <v>38</v>
      </c>
      <c r="F7" s="50" t="s">
        <v>39</v>
      </c>
      <c r="G7" s="50" t="s">
        <v>40</v>
      </c>
      <c r="H7" s="52" t="s">
        <v>155</v>
      </c>
      <c r="I7" s="53">
        <f>J7*70+K7*75+L7*25+M7*45+N7*60+O7*150</f>
        <v>912.5</v>
      </c>
      <c r="J7" s="54">
        <v>7.3</v>
      </c>
      <c r="K7" s="54">
        <v>2.5</v>
      </c>
      <c r="L7" s="54">
        <v>1.6</v>
      </c>
      <c r="M7" s="55">
        <v>2.2000000000000002</v>
      </c>
      <c r="N7" s="55"/>
      <c r="O7" s="55">
        <v>0.5</v>
      </c>
      <c r="P7" s="56">
        <v>551</v>
      </c>
      <c r="R7" s="57"/>
      <c r="S7" s="36"/>
    </row>
    <row r="8" spans="1:24" s="34" customFormat="1" ht="38.25" customHeight="1">
      <c r="A8" s="58">
        <v>43933</v>
      </c>
      <c r="B8" s="59" t="s">
        <v>41</v>
      </c>
      <c r="C8" s="39" t="s">
        <v>32</v>
      </c>
      <c r="D8" s="163" t="s">
        <v>161</v>
      </c>
      <c r="E8" s="59" t="s">
        <v>42</v>
      </c>
      <c r="F8" s="59" t="s">
        <v>43</v>
      </c>
      <c r="G8" s="59" t="s">
        <v>44</v>
      </c>
      <c r="H8" s="59" t="s">
        <v>155</v>
      </c>
      <c r="I8" s="61">
        <f t="shared" ref="I8:I22" si="0">J8*70+K8*75+L8*25+M8*45+N8*60+O8*150</f>
        <v>878.5</v>
      </c>
      <c r="J8" s="62">
        <v>6.5</v>
      </c>
      <c r="K8" s="62">
        <v>2.6</v>
      </c>
      <c r="L8" s="62">
        <v>2</v>
      </c>
      <c r="M8" s="63">
        <v>2.2999999999999998</v>
      </c>
      <c r="N8" s="63"/>
      <c r="O8" s="63">
        <v>0.5</v>
      </c>
      <c r="P8" s="63">
        <v>337</v>
      </c>
      <c r="R8" s="35"/>
      <c r="S8" s="36"/>
    </row>
    <row r="9" spans="1:24" s="18" customFormat="1" ht="38.25" customHeight="1">
      <c r="A9" s="58">
        <v>43934</v>
      </c>
      <c r="B9" s="38" t="s">
        <v>45</v>
      </c>
      <c r="C9" s="39" t="s">
        <v>32</v>
      </c>
      <c r="D9" s="38" t="s">
        <v>46</v>
      </c>
      <c r="E9" s="38" t="s">
        <v>47</v>
      </c>
      <c r="F9" s="38" t="s">
        <v>35</v>
      </c>
      <c r="G9" s="38" t="s">
        <v>48</v>
      </c>
      <c r="H9" s="41" t="s">
        <v>152</v>
      </c>
      <c r="I9" s="42">
        <f t="shared" si="0"/>
        <v>871.5</v>
      </c>
      <c r="J9" s="43">
        <v>5.8</v>
      </c>
      <c r="K9" s="43">
        <v>3.4</v>
      </c>
      <c r="L9" s="43">
        <v>2</v>
      </c>
      <c r="M9" s="44">
        <v>2.9</v>
      </c>
      <c r="N9" s="44">
        <v>0.5</v>
      </c>
      <c r="O9" s="44"/>
      <c r="P9" s="44">
        <v>109</v>
      </c>
      <c r="R9" s="35"/>
      <c r="S9" s="36"/>
      <c r="X9" s="19"/>
    </row>
    <row r="10" spans="1:24" s="18" customFormat="1" ht="38.25" customHeight="1">
      <c r="A10" s="58">
        <v>43935</v>
      </c>
      <c r="B10" s="38" t="s">
        <v>49</v>
      </c>
      <c r="C10" s="46" t="s">
        <v>28</v>
      </c>
      <c r="D10" s="38" t="s">
        <v>50</v>
      </c>
      <c r="E10" s="38" t="s">
        <v>51</v>
      </c>
      <c r="F10" s="59" t="s">
        <v>43</v>
      </c>
      <c r="G10" s="38" t="s">
        <v>52</v>
      </c>
      <c r="H10" s="38"/>
      <c r="I10" s="42">
        <f t="shared" si="0"/>
        <v>781</v>
      </c>
      <c r="J10" s="43">
        <v>6.3</v>
      </c>
      <c r="K10" s="43">
        <v>2.5</v>
      </c>
      <c r="L10" s="43">
        <v>1.6</v>
      </c>
      <c r="M10" s="44">
        <v>2.5</v>
      </c>
      <c r="N10" s="44"/>
      <c r="O10" s="44"/>
      <c r="P10" s="44">
        <v>83</v>
      </c>
      <c r="R10" s="35"/>
      <c r="S10" s="36"/>
    </row>
    <row r="11" spans="1:24" s="34" customFormat="1" ht="38.25" customHeight="1">
      <c r="A11" s="58">
        <v>43936</v>
      </c>
      <c r="B11" s="38" t="s">
        <v>14</v>
      </c>
      <c r="C11" s="46" t="s">
        <v>32</v>
      </c>
      <c r="D11" s="40" t="s">
        <v>53</v>
      </c>
      <c r="E11" s="40" t="s">
        <v>54</v>
      </c>
      <c r="F11" s="38" t="s">
        <v>43</v>
      </c>
      <c r="G11" s="38" t="s">
        <v>55</v>
      </c>
      <c r="H11" s="38" t="s">
        <v>152</v>
      </c>
      <c r="I11" s="42">
        <f t="shared" si="0"/>
        <v>862.5</v>
      </c>
      <c r="J11" s="43">
        <v>7.2</v>
      </c>
      <c r="K11" s="43">
        <v>2.5</v>
      </c>
      <c r="L11" s="43">
        <v>1.5</v>
      </c>
      <c r="M11" s="44">
        <v>2.2999999999999998</v>
      </c>
      <c r="N11" s="44">
        <v>0.5</v>
      </c>
      <c r="O11" s="44"/>
      <c r="P11" s="44">
        <v>126</v>
      </c>
      <c r="R11" s="35"/>
      <c r="S11" s="36"/>
    </row>
    <row r="12" spans="1:24" s="18" customFormat="1" ht="38.25" customHeight="1" thickBot="1">
      <c r="A12" s="64">
        <v>43937</v>
      </c>
      <c r="B12" s="50" t="s">
        <v>36</v>
      </c>
      <c r="C12" s="51" t="s">
        <v>32</v>
      </c>
      <c r="D12" s="52" t="s">
        <v>56</v>
      </c>
      <c r="E12" s="50" t="s">
        <v>160</v>
      </c>
      <c r="F12" s="50" t="s">
        <v>57</v>
      </c>
      <c r="G12" s="50" t="s">
        <v>58</v>
      </c>
      <c r="H12" s="52"/>
      <c r="I12" s="53">
        <f t="shared" si="0"/>
        <v>800</v>
      </c>
      <c r="J12" s="54">
        <v>6.8</v>
      </c>
      <c r="K12" s="54">
        <v>2.5</v>
      </c>
      <c r="L12" s="54">
        <v>1.5</v>
      </c>
      <c r="M12" s="55">
        <v>2.2000000000000002</v>
      </c>
      <c r="N12" s="55"/>
      <c r="O12" s="55"/>
      <c r="P12" s="55">
        <v>244</v>
      </c>
      <c r="R12" s="57"/>
      <c r="S12" s="36"/>
    </row>
    <row r="13" spans="1:24" s="34" customFormat="1" ht="38.25" customHeight="1">
      <c r="A13" s="58">
        <v>43940</v>
      </c>
      <c r="B13" s="59" t="s">
        <v>41</v>
      </c>
      <c r="C13" s="39" t="s">
        <v>32</v>
      </c>
      <c r="D13" s="65" t="s">
        <v>59</v>
      </c>
      <c r="E13" s="59" t="s">
        <v>60</v>
      </c>
      <c r="F13" s="59" t="s">
        <v>43</v>
      </c>
      <c r="G13" s="59" t="s">
        <v>61</v>
      </c>
      <c r="H13" s="28" t="s">
        <v>154</v>
      </c>
      <c r="I13" s="61">
        <f t="shared" si="0"/>
        <v>918.5</v>
      </c>
      <c r="J13" s="62">
        <v>6.8</v>
      </c>
      <c r="K13" s="62">
        <v>2.8</v>
      </c>
      <c r="L13" s="62">
        <v>1.8</v>
      </c>
      <c r="M13" s="63">
        <v>2.5</v>
      </c>
      <c r="N13" s="32"/>
      <c r="O13" s="63">
        <v>0.5</v>
      </c>
      <c r="P13" s="63">
        <v>294</v>
      </c>
      <c r="R13" s="35"/>
      <c r="S13" s="36"/>
    </row>
    <row r="14" spans="1:24" s="18" customFormat="1" ht="38.25" customHeight="1">
      <c r="A14" s="58">
        <v>43941</v>
      </c>
      <c r="B14" s="38" t="s">
        <v>45</v>
      </c>
      <c r="C14" s="46" t="s">
        <v>32</v>
      </c>
      <c r="D14" s="47" t="s">
        <v>62</v>
      </c>
      <c r="E14" s="38" t="s">
        <v>63</v>
      </c>
      <c r="F14" s="66" t="s">
        <v>43</v>
      </c>
      <c r="G14" s="38" t="s">
        <v>64</v>
      </c>
      <c r="H14" s="41" t="s">
        <v>152</v>
      </c>
      <c r="I14" s="42">
        <f t="shared" si="0"/>
        <v>853.5</v>
      </c>
      <c r="J14" s="43">
        <v>6.7</v>
      </c>
      <c r="K14" s="43">
        <v>2.5</v>
      </c>
      <c r="L14" s="43">
        <v>2</v>
      </c>
      <c r="M14" s="44">
        <v>2.6</v>
      </c>
      <c r="N14" s="44">
        <v>0.5</v>
      </c>
      <c r="O14" s="44"/>
      <c r="P14" s="44">
        <v>113</v>
      </c>
      <c r="Q14" s="67"/>
      <c r="R14" s="35"/>
      <c r="S14" s="36"/>
    </row>
    <row r="15" spans="1:24" s="67" customFormat="1" ht="38.25" customHeight="1">
      <c r="A15" s="58">
        <v>43942</v>
      </c>
      <c r="B15" s="38" t="s">
        <v>49</v>
      </c>
      <c r="C15" s="46" t="s">
        <v>28</v>
      </c>
      <c r="D15" s="162" t="s">
        <v>65</v>
      </c>
      <c r="E15" s="38" t="s">
        <v>66</v>
      </c>
      <c r="F15" s="38" t="s">
        <v>43</v>
      </c>
      <c r="G15" s="38" t="s">
        <v>67</v>
      </c>
      <c r="H15" s="38"/>
      <c r="I15" s="42">
        <f t="shared" si="0"/>
        <v>807</v>
      </c>
      <c r="J15" s="43">
        <v>6.6</v>
      </c>
      <c r="K15" s="43">
        <v>2.5</v>
      </c>
      <c r="L15" s="43">
        <v>1.8</v>
      </c>
      <c r="M15" s="44">
        <v>2.5</v>
      </c>
      <c r="N15" s="44"/>
      <c r="O15" s="44"/>
      <c r="P15" s="44">
        <v>109</v>
      </c>
      <c r="R15" s="35"/>
      <c r="S15" s="36"/>
    </row>
    <row r="16" spans="1:24" s="67" customFormat="1" ht="38.25" customHeight="1">
      <c r="A16" s="58">
        <v>43943</v>
      </c>
      <c r="B16" s="38" t="s">
        <v>14</v>
      </c>
      <c r="C16" s="46" t="s">
        <v>32</v>
      </c>
      <c r="D16" s="40" t="s">
        <v>68</v>
      </c>
      <c r="E16" s="162" t="s">
        <v>162</v>
      </c>
      <c r="F16" s="38" t="s">
        <v>43</v>
      </c>
      <c r="G16" s="38" t="s">
        <v>69</v>
      </c>
      <c r="H16" s="38" t="s">
        <v>152</v>
      </c>
      <c r="I16" s="42">
        <f t="shared" si="0"/>
        <v>855.5</v>
      </c>
      <c r="J16" s="43">
        <v>6.5</v>
      </c>
      <c r="K16" s="43">
        <v>2.5</v>
      </c>
      <c r="L16" s="43">
        <v>2.1</v>
      </c>
      <c r="M16" s="44">
        <v>2.9</v>
      </c>
      <c r="N16" s="44">
        <v>0.5</v>
      </c>
      <c r="O16" s="44"/>
      <c r="P16" s="44">
        <v>132</v>
      </c>
      <c r="R16" s="35"/>
      <c r="S16" s="36"/>
    </row>
    <row r="17" spans="1:19" s="67" customFormat="1" ht="38.25" customHeight="1" thickBot="1">
      <c r="A17" s="64">
        <v>43944</v>
      </c>
      <c r="B17" s="50" t="s">
        <v>36</v>
      </c>
      <c r="C17" s="51" t="s">
        <v>32</v>
      </c>
      <c r="D17" s="52" t="s">
        <v>70</v>
      </c>
      <c r="E17" s="50" t="s">
        <v>71</v>
      </c>
      <c r="F17" s="50" t="s">
        <v>72</v>
      </c>
      <c r="G17" s="50" t="s">
        <v>159</v>
      </c>
      <c r="H17" s="52"/>
      <c r="I17" s="53">
        <f t="shared" si="0"/>
        <v>809</v>
      </c>
      <c r="J17" s="54">
        <v>6.8</v>
      </c>
      <c r="K17" s="54">
        <v>2.5</v>
      </c>
      <c r="L17" s="54">
        <v>1.5</v>
      </c>
      <c r="M17" s="55">
        <v>2.4</v>
      </c>
      <c r="N17" s="55"/>
      <c r="O17" s="55"/>
      <c r="P17" s="55">
        <v>88</v>
      </c>
      <c r="Q17" s="18"/>
      <c r="R17" s="57"/>
      <c r="S17" s="36"/>
    </row>
    <row r="18" spans="1:19" s="34" customFormat="1" ht="37.049999999999997" customHeight="1">
      <c r="A18" s="58">
        <v>43947</v>
      </c>
      <c r="B18" s="59" t="s">
        <v>41</v>
      </c>
      <c r="C18" s="39" t="s">
        <v>32</v>
      </c>
      <c r="D18" s="68" t="s">
        <v>73</v>
      </c>
      <c r="E18" s="59" t="s">
        <v>74</v>
      </c>
      <c r="F18" s="59" t="s">
        <v>43</v>
      </c>
      <c r="G18" s="59" t="s">
        <v>75</v>
      </c>
      <c r="H18" s="28" t="s">
        <v>154</v>
      </c>
      <c r="I18" s="61">
        <f t="shared" si="0"/>
        <v>875.5</v>
      </c>
      <c r="J18" s="62">
        <v>6.5</v>
      </c>
      <c r="K18" s="62">
        <v>2.5</v>
      </c>
      <c r="L18" s="62">
        <v>2</v>
      </c>
      <c r="M18" s="63">
        <v>2.4</v>
      </c>
      <c r="N18" s="32"/>
      <c r="O18" s="63">
        <v>0.5</v>
      </c>
      <c r="P18" s="63">
        <v>293</v>
      </c>
      <c r="R18" s="35"/>
      <c r="S18" s="36"/>
    </row>
    <row r="19" spans="1:19" s="34" customFormat="1" ht="37.049999999999997" customHeight="1">
      <c r="A19" s="58">
        <v>43948</v>
      </c>
      <c r="B19" s="38" t="s">
        <v>45</v>
      </c>
      <c r="C19" s="39" t="s">
        <v>32</v>
      </c>
      <c r="D19" s="69" t="s">
        <v>76</v>
      </c>
      <c r="E19" s="59" t="s">
        <v>77</v>
      </c>
      <c r="F19" s="59" t="s">
        <v>43</v>
      </c>
      <c r="G19" s="59" t="s">
        <v>78</v>
      </c>
      <c r="H19" s="59" t="s">
        <v>152</v>
      </c>
      <c r="I19" s="61">
        <f t="shared" si="0"/>
        <v>845</v>
      </c>
      <c r="J19" s="62">
        <v>6.5</v>
      </c>
      <c r="K19" s="62">
        <v>2.5</v>
      </c>
      <c r="L19" s="62">
        <v>2.4</v>
      </c>
      <c r="M19" s="63">
        <v>2.5</v>
      </c>
      <c r="N19" s="63">
        <v>0.5</v>
      </c>
      <c r="O19" s="63"/>
      <c r="P19" s="63">
        <v>114</v>
      </c>
      <c r="R19" s="35"/>
      <c r="S19" s="36"/>
    </row>
    <row r="20" spans="1:19" s="34" customFormat="1" ht="38.25" customHeight="1">
      <c r="A20" s="70">
        <v>43949</v>
      </c>
      <c r="B20" s="38" t="s">
        <v>49</v>
      </c>
      <c r="C20" s="46" t="s">
        <v>28</v>
      </c>
      <c r="D20" s="41" t="s">
        <v>79</v>
      </c>
      <c r="E20" s="38" t="s">
        <v>80</v>
      </c>
      <c r="F20" s="38" t="s">
        <v>43</v>
      </c>
      <c r="G20" s="161" t="s">
        <v>81</v>
      </c>
      <c r="H20" s="41"/>
      <c r="I20" s="42">
        <f t="shared" si="0"/>
        <v>854</v>
      </c>
      <c r="J20" s="43">
        <v>6.6</v>
      </c>
      <c r="K20" s="43">
        <v>3</v>
      </c>
      <c r="L20" s="43">
        <v>2</v>
      </c>
      <c r="M20" s="44">
        <v>2.6</v>
      </c>
      <c r="N20" s="44"/>
      <c r="O20" s="44"/>
      <c r="P20" s="44">
        <v>114</v>
      </c>
      <c r="Q20" s="71"/>
      <c r="R20" s="35"/>
      <c r="S20" s="36"/>
    </row>
    <row r="21" spans="1:19" s="72" customFormat="1" ht="35.25" customHeight="1">
      <c r="A21" s="70">
        <v>43950</v>
      </c>
      <c r="B21" s="38" t="s">
        <v>14</v>
      </c>
      <c r="C21" s="46" t="s">
        <v>32</v>
      </c>
      <c r="D21" s="68" t="s">
        <v>82</v>
      </c>
      <c r="E21" s="59" t="s">
        <v>83</v>
      </c>
      <c r="F21" s="38" t="s">
        <v>43</v>
      </c>
      <c r="G21" s="59" t="s">
        <v>84</v>
      </c>
      <c r="H21" s="38" t="s">
        <v>152</v>
      </c>
      <c r="I21" s="42">
        <f t="shared" si="0"/>
        <v>878</v>
      </c>
      <c r="J21" s="43">
        <v>6.1</v>
      </c>
      <c r="K21" s="43">
        <v>3.4</v>
      </c>
      <c r="L21" s="43">
        <v>1.6</v>
      </c>
      <c r="M21" s="44">
        <v>2.8</v>
      </c>
      <c r="N21" s="44">
        <v>0.5</v>
      </c>
      <c r="O21" s="44"/>
      <c r="P21" s="44">
        <v>115</v>
      </c>
      <c r="R21" s="35"/>
      <c r="S21" s="36"/>
    </row>
    <row r="22" spans="1:19" s="77" customFormat="1" ht="37.5" customHeight="1" thickBot="1">
      <c r="A22" s="64">
        <v>43951</v>
      </c>
      <c r="B22" s="73" t="s">
        <v>36</v>
      </c>
      <c r="C22" s="74" t="s">
        <v>32</v>
      </c>
      <c r="D22" s="75" t="s">
        <v>85</v>
      </c>
      <c r="E22" s="50" t="s">
        <v>86</v>
      </c>
      <c r="F22" s="50" t="s">
        <v>87</v>
      </c>
      <c r="G22" s="50" t="s">
        <v>88</v>
      </c>
      <c r="H22" s="73"/>
      <c r="I22" s="53">
        <f t="shared" si="0"/>
        <v>858.5</v>
      </c>
      <c r="J22" s="54">
        <v>7.5</v>
      </c>
      <c r="K22" s="54">
        <v>2.6</v>
      </c>
      <c r="L22" s="54">
        <v>1.4</v>
      </c>
      <c r="M22" s="55">
        <v>2.2999999999999998</v>
      </c>
      <c r="N22" s="76"/>
      <c r="O22" s="55"/>
      <c r="P22" s="55">
        <v>267</v>
      </c>
      <c r="R22" s="57"/>
      <c r="S22" s="36"/>
    </row>
    <row r="23" spans="1:19" s="77" customFormat="1" ht="37.5" customHeight="1">
      <c r="A23" s="205" t="s">
        <v>89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7"/>
    </row>
    <row r="24" spans="1:19" s="77" customFormat="1" ht="37.5" customHeight="1">
      <c r="A24" s="208" t="s">
        <v>90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10"/>
    </row>
    <row r="25" spans="1:19" s="77" customFormat="1" ht="37.5" customHeight="1" thickBot="1">
      <c r="A25" s="211" t="s">
        <v>91</v>
      </c>
      <c r="B25" s="212"/>
      <c r="C25" s="212"/>
      <c r="D25" s="212"/>
      <c r="E25" s="212"/>
      <c r="F25" s="212"/>
      <c r="G25" s="78"/>
      <c r="H25" s="79"/>
      <c r="I25" s="79"/>
      <c r="J25" s="79"/>
      <c r="K25" s="79"/>
      <c r="L25" s="79"/>
      <c r="M25" s="79"/>
      <c r="N25" s="79"/>
      <c r="O25" s="78"/>
      <c r="P25" s="80"/>
    </row>
    <row r="26" spans="1:19" s="77" customFormat="1" ht="37.5" customHeight="1">
      <c r="A26" s="81"/>
      <c r="B26" s="82"/>
      <c r="C26" s="82"/>
      <c r="D26" s="82"/>
      <c r="E26" s="82"/>
      <c r="F26" s="82"/>
      <c r="G26" s="78"/>
      <c r="H26" s="82"/>
      <c r="I26" s="82"/>
      <c r="J26" s="82"/>
      <c r="K26" s="82"/>
      <c r="L26" s="82"/>
      <c r="M26" s="82"/>
      <c r="N26" s="82"/>
      <c r="O26" s="78"/>
      <c r="P26" s="80"/>
    </row>
    <row r="27" spans="1:19" s="84" customFormat="1" ht="37.5" customHeight="1">
      <c r="A27" s="83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80"/>
    </row>
    <row r="28" spans="1:19" s="84" customFormat="1" ht="36" customHeight="1">
      <c r="A28" s="83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80"/>
    </row>
    <row r="29" spans="1:19" ht="33">
      <c r="A29" s="83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80"/>
    </row>
    <row r="30" spans="1:19" s="77" customFormat="1" ht="37.5" customHeight="1">
      <c r="A30" s="83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80"/>
    </row>
    <row r="31" spans="1:19" s="84" customFormat="1" ht="37.5" customHeight="1">
      <c r="A31" s="83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80"/>
    </row>
    <row r="32" spans="1:19" s="84" customFormat="1" ht="36" customHeight="1">
      <c r="A32" s="83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80"/>
    </row>
    <row r="33" spans="1:16" ht="33">
      <c r="A33" s="83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80"/>
    </row>
    <row r="34" spans="1:16" ht="37.5" customHeight="1" thickBot="1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8"/>
    </row>
  </sheetData>
  <mergeCells count="5">
    <mergeCell ref="D1:F1"/>
    <mergeCell ref="D3:G3"/>
    <mergeCell ref="A23:P23"/>
    <mergeCell ref="A24:P24"/>
    <mergeCell ref="A25:F25"/>
  </mergeCells>
  <phoneticPr fontId="3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40" orientation="landscape" r:id="rId1"/>
  <headerFooter alignWithMargins="0">
    <oddHeader>&amp;L&amp;16全順餐盒食品工廠
電話:03-9233599
FAX:03-9226373&amp;C&amp;22 &amp;24 &amp;26 &amp;36 110年4月份南安國中葷食菜單&amp;R&amp;16產品責任險六千萬元整
衛生署通過HACCP認證104號
本廠供應豬肉皆使用國產豬</oddHeader>
    <oddFooter>&amp;L&amp;18烹飪技術指導 :  游文豪&amp;C&amp;18營養師  :  李丞家   吳翠函&amp;R&amp;18消費者申訴專線:03-9223019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34"/>
  <sheetViews>
    <sheetView showGridLines="0" view="pageBreakPreview" zoomScale="40" zoomScaleSheetLayoutView="40" workbookViewId="0">
      <selection activeCell="O3" sqref="O3"/>
    </sheetView>
  </sheetViews>
  <sheetFormatPr defaultColWidth="9" defaultRowHeight="19.8"/>
  <cols>
    <col min="1" max="1" width="14.33203125" style="89" customWidth="1"/>
    <col min="2" max="2" width="10.33203125" style="156" customWidth="1"/>
    <col min="3" max="3" width="18.88671875" style="157" customWidth="1"/>
    <col min="4" max="5" width="38.88671875" style="158" customWidth="1"/>
    <col min="6" max="7" width="33.88671875" style="159" customWidth="1"/>
    <col min="8" max="8" width="38.77734375" style="159" customWidth="1"/>
    <col min="9" max="9" width="22.5546875" style="93" customWidth="1"/>
    <col min="10" max="10" width="17.33203125" style="94" bestFit="1" customWidth="1"/>
    <col min="11" max="11" width="29.5546875" style="94" bestFit="1" customWidth="1"/>
    <col min="12" max="12" width="27.109375" style="95" bestFit="1" customWidth="1"/>
    <col min="13" max="13" width="15.44140625" style="95" bestFit="1" customWidth="1"/>
    <col min="14" max="17" width="12.21875" style="95" customWidth="1"/>
    <col min="18" max="18" width="6.109375" style="85" customWidth="1"/>
    <col min="19" max="19" width="9" style="85"/>
    <col min="20" max="20" width="10.77734375" style="85" bestFit="1" customWidth="1"/>
    <col min="21" max="16384" width="9" style="85"/>
  </cols>
  <sheetData>
    <row r="1" spans="1:23" s="8" customFormat="1" ht="104.25" customHeight="1" thickBot="1">
      <c r="A1" s="96" t="s">
        <v>0</v>
      </c>
      <c r="B1" s="97" t="s">
        <v>1</v>
      </c>
      <c r="C1" s="97" t="s">
        <v>2</v>
      </c>
      <c r="D1" s="216" t="s">
        <v>3</v>
      </c>
      <c r="E1" s="217"/>
      <c r="F1" s="217"/>
      <c r="G1" s="218"/>
      <c r="H1" s="97" t="s">
        <v>4</v>
      </c>
      <c r="I1" s="98" t="s">
        <v>5</v>
      </c>
      <c r="J1" s="99" t="s">
        <v>6</v>
      </c>
      <c r="K1" s="100" t="s">
        <v>7</v>
      </c>
      <c r="L1" s="100" t="s">
        <v>8</v>
      </c>
      <c r="M1" s="100" t="s">
        <v>9</v>
      </c>
      <c r="N1" s="100" t="s">
        <v>10</v>
      </c>
      <c r="O1" s="100" t="s">
        <v>11</v>
      </c>
      <c r="P1" s="100" t="s">
        <v>12</v>
      </c>
      <c r="Q1" s="101" t="s">
        <v>13</v>
      </c>
    </row>
    <row r="2" spans="1:23" s="113" customFormat="1" ht="42" customHeight="1" thickBot="1">
      <c r="A2" s="102">
        <v>43922</v>
      </c>
      <c r="B2" s="103" t="s">
        <v>14</v>
      </c>
      <c r="C2" s="104" t="s">
        <v>28</v>
      </c>
      <c r="D2" s="105" t="s">
        <v>92</v>
      </c>
      <c r="E2" s="106" t="s">
        <v>93</v>
      </c>
      <c r="F2" s="2" t="s">
        <v>94</v>
      </c>
      <c r="G2" s="2" t="s">
        <v>95</v>
      </c>
      <c r="H2" s="106" t="s">
        <v>96</v>
      </c>
      <c r="I2" s="160" t="s">
        <v>150</v>
      </c>
      <c r="J2" s="107">
        <f>K2*70+L2*75+M2*25+N2*45+O2*60+P2*150</f>
        <v>929</v>
      </c>
      <c r="K2" s="108">
        <v>6.6</v>
      </c>
      <c r="L2" s="108">
        <v>2.6</v>
      </c>
      <c r="M2" s="109">
        <v>2</v>
      </c>
      <c r="N2" s="110">
        <v>2.6</v>
      </c>
      <c r="O2" s="14">
        <v>0.5</v>
      </c>
      <c r="P2" s="111">
        <v>0.5</v>
      </c>
      <c r="Q2" s="112">
        <v>289</v>
      </c>
      <c r="S2" s="114"/>
      <c r="T2" s="115"/>
      <c r="W2" s="116"/>
    </row>
    <row r="3" spans="1:23" s="113" customFormat="1" ht="42" customHeight="1" thickBot="1">
      <c r="A3" s="117"/>
      <c r="B3" s="118"/>
      <c r="C3" s="119"/>
      <c r="D3" s="219" t="s">
        <v>97</v>
      </c>
      <c r="E3" s="220"/>
      <c r="F3" s="220"/>
      <c r="G3" s="220"/>
      <c r="H3" s="221"/>
      <c r="I3" s="120"/>
      <c r="J3" s="121"/>
      <c r="K3" s="122"/>
      <c r="L3" s="122"/>
      <c r="M3" s="122"/>
      <c r="N3" s="122"/>
      <c r="O3" s="123"/>
      <c r="P3" s="122"/>
      <c r="Q3" s="124"/>
      <c r="S3" s="125"/>
      <c r="T3" s="115"/>
      <c r="W3" s="116"/>
    </row>
    <row r="4" spans="1:23" s="113" customFormat="1" ht="42" customHeight="1">
      <c r="A4" s="126">
        <v>43927</v>
      </c>
      <c r="B4" s="127" t="s">
        <v>45</v>
      </c>
      <c r="C4" s="39" t="s">
        <v>32</v>
      </c>
      <c r="D4" s="128" t="s">
        <v>98</v>
      </c>
      <c r="E4" s="28" t="s">
        <v>99</v>
      </c>
      <c r="F4" s="28" t="s">
        <v>25</v>
      </c>
      <c r="G4" s="28" t="s">
        <v>95</v>
      </c>
      <c r="H4" s="28" t="s">
        <v>100</v>
      </c>
      <c r="I4" s="28" t="s">
        <v>152</v>
      </c>
      <c r="J4" s="129">
        <f t="shared" ref="J4:J22" si="0">K4*70+L4*75+M4*25+N4*45+O4*60+P4*150</f>
        <v>920</v>
      </c>
      <c r="K4" s="43">
        <v>7.5</v>
      </c>
      <c r="L4" s="43">
        <v>2.5</v>
      </c>
      <c r="M4" s="43">
        <v>2.6</v>
      </c>
      <c r="N4" s="63">
        <v>2.5</v>
      </c>
      <c r="O4" s="32">
        <v>0.5</v>
      </c>
      <c r="P4" s="63"/>
      <c r="Q4" s="130">
        <v>275</v>
      </c>
      <c r="S4" s="35"/>
      <c r="T4" s="115"/>
    </row>
    <row r="5" spans="1:23" s="113" customFormat="1" ht="42" customHeight="1">
      <c r="A5" s="126">
        <v>43928</v>
      </c>
      <c r="B5" s="131" t="s">
        <v>49</v>
      </c>
      <c r="C5" s="46" t="s">
        <v>28</v>
      </c>
      <c r="D5" s="40" t="s">
        <v>101</v>
      </c>
      <c r="E5" s="38" t="s">
        <v>163</v>
      </c>
      <c r="F5" s="48" t="s">
        <v>43</v>
      </c>
      <c r="G5" s="48" t="s">
        <v>102</v>
      </c>
      <c r="H5" s="59" t="s">
        <v>103</v>
      </c>
      <c r="I5" s="38"/>
      <c r="J5" s="132">
        <f t="shared" si="0"/>
        <v>808</v>
      </c>
      <c r="K5" s="62">
        <v>6.5</v>
      </c>
      <c r="L5" s="62">
        <v>2.6</v>
      </c>
      <c r="M5" s="62">
        <v>2</v>
      </c>
      <c r="N5" s="63">
        <v>2.4000000000000004</v>
      </c>
      <c r="O5" s="44"/>
      <c r="P5" s="63"/>
      <c r="Q5" s="130">
        <v>168</v>
      </c>
      <c r="S5" s="35"/>
      <c r="T5" s="115"/>
    </row>
    <row r="6" spans="1:23" s="134" customFormat="1" ht="42" customHeight="1">
      <c r="A6" s="126">
        <v>43929</v>
      </c>
      <c r="B6" s="131" t="s">
        <v>14</v>
      </c>
      <c r="C6" s="46" t="s">
        <v>32</v>
      </c>
      <c r="D6" s="38" t="s">
        <v>104</v>
      </c>
      <c r="E6" s="38" t="s">
        <v>105</v>
      </c>
      <c r="F6" s="38" t="s">
        <v>25</v>
      </c>
      <c r="G6" s="38" t="s">
        <v>102</v>
      </c>
      <c r="H6" s="38" t="s">
        <v>164</v>
      </c>
      <c r="I6" s="38" t="s">
        <v>152</v>
      </c>
      <c r="J6" s="132">
        <f t="shared" si="0"/>
        <v>890</v>
      </c>
      <c r="K6" s="43">
        <v>6.9</v>
      </c>
      <c r="L6" s="43">
        <v>2.8</v>
      </c>
      <c r="M6" s="62">
        <v>2</v>
      </c>
      <c r="N6" s="44">
        <v>2.6</v>
      </c>
      <c r="O6" s="44">
        <v>0.5</v>
      </c>
      <c r="P6" s="44"/>
      <c r="Q6" s="133">
        <v>302</v>
      </c>
      <c r="S6" s="35"/>
      <c r="T6" s="115"/>
    </row>
    <row r="7" spans="1:23" s="113" customFormat="1" ht="42" customHeight="1" thickBot="1">
      <c r="A7" s="135">
        <v>43930</v>
      </c>
      <c r="B7" s="136" t="s">
        <v>36</v>
      </c>
      <c r="C7" s="51" t="s">
        <v>32</v>
      </c>
      <c r="D7" s="50" t="s">
        <v>106</v>
      </c>
      <c r="E7" s="50" t="s">
        <v>107</v>
      </c>
      <c r="F7" s="50" t="s">
        <v>39</v>
      </c>
      <c r="G7" s="50" t="s">
        <v>102</v>
      </c>
      <c r="H7" s="50" t="s">
        <v>108</v>
      </c>
      <c r="I7" s="52" t="s">
        <v>154</v>
      </c>
      <c r="J7" s="137">
        <f t="shared" si="0"/>
        <v>945.5</v>
      </c>
      <c r="K7" s="54">
        <v>7.3</v>
      </c>
      <c r="L7" s="54">
        <v>2.5</v>
      </c>
      <c r="M7" s="54">
        <v>2.2000000000000002</v>
      </c>
      <c r="N7" s="55">
        <v>2.6</v>
      </c>
      <c r="O7" s="55"/>
      <c r="P7" s="55">
        <v>0.5</v>
      </c>
      <c r="Q7" s="138">
        <v>486</v>
      </c>
      <c r="S7" s="57"/>
      <c r="T7" s="115"/>
      <c r="W7" s="116"/>
    </row>
    <row r="8" spans="1:23" s="113" customFormat="1" ht="42" customHeight="1">
      <c r="A8" s="139">
        <v>43933</v>
      </c>
      <c r="B8" s="140" t="s">
        <v>41</v>
      </c>
      <c r="C8" s="39" t="s">
        <v>32</v>
      </c>
      <c r="D8" s="60" t="s">
        <v>165</v>
      </c>
      <c r="E8" s="38" t="s">
        <v>109</v>
      </c>
      <c r="F8" s="59" t="s">
        <v>43</v>
      </c>
      <c r="G8" s="59" t="s">
        <v>95</v>
      </c>
      <c r="H8" s="59" t="s">
        <v>110</v>
      </c>
      <c r="I8" s="28" t="s">
        <v>154</v>
      </c>
      <c r="J8" s="132">
        <f t="shared" si="0"/>
        <v>910</v>
      </c>
      <c r="K8" s="62">
        <v>6.5</v>
      </c>
      <c r="L8" s="62">
        <v>2.7</v>
      </c>
      <c r="M8" s="62">
        <v>2.6</v>
      </c>
      <c r="N8" s="141">
        <v>2.5</v>
      </c>
      <c r="O8" s="32"/>
      <c r="P8" s="63">
        <v>0.5</v>
      </c>
      <c r="Q8" s="130">
        <v>450</v>
      </c>
      <c r="S8" s="35"/>
      <c r="T8" s="115"/>
    </row>
    <row r="9" spans="1:23" s="134" customFormat="1" ht="42" customHeight="1">
      <c r="A9" s="139">
        <v>43934</v>
      </c>
      <c r="B9" s="131" t="s">
        <v>45</v>
      </c>
      <c r="C9" s="46" t="s">
        <v>32</v>
      </c>
      <c r="D9" s="40" t="s">
        <v>111</v>
      </c>
      <c r="E9" s="38" t="s">
        <v>112</v>
      </c>
      <c r="F9" s="59" t="s">
        <v>43</v>
      </c>
      <c r="G9" s="66" t="s">
        <v>102</v>
      </c>
      <c r="H9" s="38" t="s">
        <v>113</v>
      </c>
      <c r="I9" s="41" t="s">
        <v>152</v>
      </c>
      <c r="J9" s="129">
        <f t="shared" si="0"/>
        <v>902.5</v>
      </c>
      <c r="K9" s="43">
        <v>6.5</v>
      </c>
      <c r="L9" s="43">
        <v>2.8</v>
      </c>
      <c r="M9" s="43">
        <v>2.9</v>
      </c>
      <c r="N9" s="44">
        <v>3</v>
      </c>
      <c r="O9" s="44">
        <v>0.5</v>
      </c>
      <c r="P9" s="44"/>
      <c r="Q9" s="133">
        <v>125</v>
      </c>
      <c r="S9" s="35"/>
      <c r="T9" s="115"/>
    </row>
    <row r="10" spans="1:23" s="113" customFormat="1" ht="42" customHeight="1">
      <c r="A10" s="139">
        <v>43935</v>
      </c>
      <c r="B10" s="131" t="s">
        <v>49</v>
      </c>
      <c r="C10" s="46" t="s">
        <v>28</v>
      </c>
      <c r="D10" s="60" t="s">
        <v>114</v>
      </c>
      <c r="E10" s="59" t="s">
        <v>115</v>
      </c>
      <c r="F10" s="48" t="s">
        <v>43</v>
      </c>
      <c r="G10" s="48" t="s">
        <v>102</v>
      </c>
      <c r="H10" s="59" t="s">
        <v>116</v>
      </c>
      <c r="I10" s="38"/>
      <c r="J10" s="132">
        <f t="shared" si="0"/>
        <v>812.5</v>
      </c>
      <c r="K10" s="62">
        <v>6.3</v>
      </c>
      <c r="L10" s="62">
        <v>2.6</v>
      </c>
      <c r="M10" s="62">
        <v>2.2000000000000002</v>
      </c>
      <c r="N10" s="63">
        <v>2.7</v>
      </c>
      <c r="O10" s="44"/>
      <c r="P10" s="63"/>
      <c r="Q10" s="130">
        <v>647</v>
      </c>
      <c r="S10" s="35"/>
      <c r="T10" s="115"/>
    </row>
    <row r="11" spans="1:23" s="134" customFormat="1" ht="42" customHeight="1">
      <c r="A11" s="139">
        <v>43936</v>
      </c>
      <c r="B11" s="131" t="s">
        <v>14</v>
      </c>
      <c r="C11" s="46" t="s">
        <v>32</v>
      </c>
      <c r="D11" s="40" t="s">
        <v>117</v>
      </c>
      <c r="E11" s="59" t="s">
        <v>118</v>
      </c>
      <c r="F11" s="38" t="s">
        <v>25</v>
      </c>
      <c r="G11" s="38" t="s">
        <v>102</v>
      </c>
      <c r="H11" s="60" t="s">
        <v>119</v>
      </c>
      <c r="I11" s="38" t="s">
        <v>152</v>
      </c>
      <c r="J11" s="132">
        <f t="shared" si="0"/>
        <v>899</v>
      </c>
      <c r="K11" s="43">
        <v>7.2</v>
      </c>
      <c r="L11" s="43">
        <v>2.7</v>
      </c>
      <c r="M11" s="62">
        <v>2</v>
      </c>
      <c r="N11" s="44">
        <v>2.5</v>
      </c>
      <c r="O11" s="44">
        <v>0.5</v>
      </c>
      <c r="P11" s="44"/>
      <c r="Q11" s="133">
        <v>230</v>
      </c>
      <c r="S11" s="35"/>
      <c r="T11" s="115"/>
    </row>
    <row r="12" spans="1:23" s="113" customFormat="1" ht="42" customHeight="1" thickBot="1">
      <c r="A12" s="142">
        <v>43937</v>
      </c>
      <c r="B12" s="136" t="s">
        <v>36</v>
      </c>
      <c r="C12" s="51" t="s">
        <v>32</v>
      </c>
      <c r="D12" s="50" t="s">
        <v>56</v>
      </c>
      <c r="E12" s="50" t="s">
        <v>166</v>
      </c>
      <c r="F12" s="50" t="s">
        <v>57</v>
      </c>
      <c r="G12" s="50" t="s">
        <v>102</v>
      </c>
      <c r="H12" s="50" t="s">
        <v>58</v>
      </c>
      <c r="I12" s="52"/>
      <c r="J12" s="137">
        <f t="shared" si="0"/>
        <v>817</v>
      </c>
      <c r="K12" s="143">
        <v>6.7</v>
      </c>
      <c r="L12" s="54">
        <v>2.5</v>
      </c>
      <c r="M12" s="54">
        <v>2.1</v>
      </c>
      <c r="N12" s="55">
        <v>2.4000000000000004</v>
      </c>
      <c r="O12" s="55"/>
      <c r="P12" s="55"/>
      <c r="Q12" s="138">
        <v>195</v>
      </c>
      <c r="R12" s="144"/>
      <c r="S12" s="57"/>
      <c r="T12" s="115"/>
    </row>
    <row r="13" spans="1:23" s="144" customFormat="1" ht="42" customHeight="1">
      <c r="A13" s="27">
        <v>43940</v>
      </c>
      <c r="B13" s="140" t="s">
        <v>41</v>
      </c>
      <c r="C13" s="39" t="s">
        <v>32</v>
      </c>
      <c r="D13" s="59" t="s">
        <v>120</v>
      </c>
      <c r="E13" s="59" t="s">
        <v>121</v>
      </c>
      <c r="F13" s="59" t="s">
        <v>25</v>
      </c>
      <c r="G13" s="59" t="s">
        <v>102</v>
      </c>
      <c r="H13" s="59" t="s">
        <v>122</v>
      </c>
      <c r="I13" s="28" t="s">
        <v>154</v>
      </c>
      <c r="J13" s="132">
        <f t="shared" si="0"/>
        <v>899</v>
      </c>
      <c r="K13" s="31">
        <v>6.5</v>
      </c>
      <c r="L13" s="62">
        <v>2.5</v>
      </c>
      <c r="M13" s="62">
        <v>2.4</v>
      </c>
      <c r="N13" s="63">
        <v>2.7</v>
      </c>
      <c r="O13" s="32"/>
      <c r="P13" s="63">
        <v>0.5</v>
      </c>
      <c r="Q13" s="130">
        <v>825</v>
      </c>
      <c r="S13" s="35"/>
      <c r="T13" s="115"/>
    </row>
    <row r="14" spans="1:23" s="144" customFormat="1" ht="42" customHeight="1">
      <c r="A14" s="139">
        <v>43941</v>
      </c>
      <c r="B14" s="131" t="s">
        <v>45</v>
      </c>
      <c r="C14" s="46" t="s">
        <v>32</v>
      </c>
      <c r="D14" s="40" t="s">
        <v>123</v>
      </c>
      <c r="E14" s="38" t="s">
        <v>124</v>
      </c>
      <c r="F14" s="59" t="s">
        <v>43</v>
      </c>
      <c r="G14" s="59" t="s">
        <v>102</v>
      </c>
      <c r="H14" s="38" t="s">
        <v>125</v>
      </c>
      <c r="I14" s="41" t="s">
        <v>152</v>
      </c>
      <c r="J14" s="129">
        <f t="shared" si="0"/>
        <v>873.5</v>
      </c>
      <c r="K14" s="43">
        <v>6.5</v>
      </c>
      <c r="L14" s="43">
        <v>2.5</v>
      </c>
      <c r="M14" s="43">
        <v>3</v>
      </c>
      <c r="N14" s="44">
        <v>2.8000000000000003</v>
      </c>
      <c r="O14" s="44">
        <v>0.5</v>
      </c>
      <c r="P14" s="44"/>
      <c r="Q14" s="133">
        <v>188</v>
      </c>
      <c r="S14" s="35"/>
      <c r="T14" s="115"/>
    </row>
    <row r="15" spans="1:23" s="144" customFormat="1" ht="42" customHeight="1">
      <c r="A15" s="139">
        <v>43942</v>
      </c>
      <c r="B15" s="131" t="s">
        <v>49</v>
      </c>
      <c r="C15" s="46" t="s">
        <v>28</v>
      </c>
      <c r="D15" s="60" t="s">
        <v>126</v>
      </c>
      <c r="E15" s="59" t="s">
        <v>127</v>
      </c>
      <c r="F15" s="59" t="s">
        <v>43</v>
      </c>
      <c r="G15" s="59" t="s">
        <v>102</v>
      </c>
      <c r="H15" s="59" t="s">
        <v>128</v>
      </c>
      <c r="I15" s="38"/>
      <c r="J15" s="132">
        <f t="shared" si="0"/>
        <v>871</v>
      </c>
      <c r="K15" s="62">
        <v>7.1</v>
      </c>
      <c r="L15" s="43">
        <v>2.6</v>
      </c>
      <c r="M15" s="62">
        <v>2.2999999999999998</v>
      </c>
      <c r="N15" s="63">
        <v>2.7</v>
      </c>
      <c r="O15" s="44"/>
      <c r="P15" s="63"/>
      <c r="Q15" s="130">
        <v>412</v>
      </c>
      <c r="R15" s="113"/>
      <c r="S15" s="35"/>
      <c r="T15" s="115"/>
    </row>
    <row r="16" spans="1:23" s="134" customFormat="1" ht="42" customHeight="1">
      <c r="A16" s="139">
        <v>43943</v>
      </c>
      <c r="B16" s="131" t="s">
        <v>14</v>
      </c>
      <c r="C16" s="46" t="s">
        <v>32</v>
      </c>
      <c r="D16" s="40" t="s">
        <v>129</v>
      </c>
      <c r="E16" s="59" t="s">
        <v>130</v>
      </c>
      <c r="F16" s="38" t="s">
        <v>25</v>
      </c>
      <c r="G16" s="59" t="s">
        <v>102</v>
      </c>
      <c r="H16" s="59" t="s">
        <v>131</v>
      </c>
      <c r="I16" s="38" t="s">
        <v>152</v>
      </c>
      <c r="J16" s="132">
        <f t="shared" si="0"/>
        <v>868.5</v>
      </c>
      <c r="K16" s="43">
        <v>6.5</v>
      </c>
      <c r="L16" s="43">
        <v>2.5</v>
      </c>
      <c r="M16" s="62">
        <v>2.8</v>
      </c>
      <c r="N16" s="44">
        <v>2.8</v>
      </c>
      <c r="O16" s="44">
        <v>0.5</v>
      </c>
      <c r="P16" s="44"/>
      <c r="Q16" s="133">
        <v>171</v>
      </c>
      <c r="S16" s="35"/>
      <c r="T16" s="115"/>
    </row>
    <row r="17" spans="1:21" s="134" customFormat="1" ht="42" customHeight="1" thickBot="1">
      <c r="A17" s="64">
        <v>43944</v>
      </c>
      <c r="B17" s="136" t="s">
        <v>36</v>
      </c>
      <c r="C17" s="51" t="s">
        <v>32</v>
      </c>
      <c r="D17" s="50" t="s">
        <v>132</v>
      </c>
      <c r="E17" s="50" t="s">
        <v>133</v>
      </c>
      <c r="F17" s="50" t="s">
        <v>134</v>
      </c>
      <c r="G17" s="50" t="s">
        <v>102</v>
      </c>
      <c r="H17" s="50" t="s">
        <v>167</v>
      </c>
      <c r="I17" s="52"/>
      <c r="J17" s="137">
        <f t="shared" si="0"/>
        <v>830.5</v>
      </c>
      <c r="K17" s="54">
        <v>6.8</v>
      </c>
      <c r="L17" s="54">
        <v>2.5</v>
      </c>
      <c r="M17" s="54">
        <v>2</v>
      </c>
      <c r="N17" s="55">
        <v>2.6</v>
      </c>
      <c r="O17" s="55"/>
      <c r="P17" s="55"/>
      <c r="Q17" s="138">
        <v>144</v>
      </c>
      <c r="R17" s="145"/>
      <c r="S17" s="57"/>
      <c r="T17" s="115"/>
    </row>
    <row r="18" spans="1:21" s="72" customFormat="1" ht="39" customHeight="1">
      <c r="A18" s="58">
        <v>43947</v>
      </c>
      <c r="B18" s="140" t="s">
        <v>41</v>
      </c>
      <c r="C18" s="39" t="s">
        <v>32</v>
      </c>
      <c r="D18" s="60" t="s">
        <v>135</v>
      </c>
      <c r="E18" s="59" t="s">
        <v>136</v>
      </c>
      <c r="F18" s="59" t="s">
        <v>25</v>
      </c>
      <c r="G18" s="59" t="s">
        <v>102</v>
      </c>
      <c r="H18" s="59" t="s">
        <v>137</v>
      </c>
      <c r="I18" s="28" t="s">
        <v>154</v>
      </c>
      <c r="J18" s="132">
        <f t="shared" si="0"/>
        <v>919.5</v>
      </c>
      <c r="K18" s="62">
        <v>6.5</v>
      </c>
      <c r="L18" s="62">
        <v>2.8</v>
      </c>
      <c r="M18" s="62">
        <v>2.5</v>
      </c>
      <c r="N18" s="63">
        <v>2.6</v>
      </c>
      <c r="O18" s="32"/>
      <c r="P18" s="63">
        <v>0.5</v>
      </c>
      <c r="Q18" s="130">
        <v>431</v>
      </c>
      <c r="S18" s="35"/>
      <c r="T18" s="115"/>
    </row>
    <row r="19" spans="1:21" s="77" customFormat="1" ht="39" customHeight="1">
      <c r="A19" s="58">
        <v>43948</v>
      </c>
      <c r="B19" s="131" t="s">
        <v>45</v>
      </c>
      <c r="C19" s="46" t="s">
        <v>32</v>
      </c>
      <c r="D19" s="59" t="s">
        <v>138</v>
      </c>
      <c r="E19" s="59" t="s">
        <v>139</v>
      </c>
      <c r="F19" s="59" t="s">
        <v>43</v>
      </c>
      <c r="G19" s="59" t="s">
        <v>102</v>
      </c>
      <c r="H19" s="59" t="s">
        <v>140</v>
      </c>
      <c r="I19" s="41" t="s">
        <v>152</v>
      </c>
      <c r="J19" s="129">
        <f t="shared" si="0"/>
        <v>871.5</v>
      </c>
      <c r="K19" s="43">
        <v>6.5</v>
      </c>
      <c r="L19" s="43">
        <v>2.7</v>
      </c>
      <c r="M19" s="43">
        <v>2.5</v>
      </c>
      <c r="N19" s="44">
        <v>2.7</v>
      </c>
      <c r="O19" s="44">
        <v>0.5</v>
      </c>
      <c r="P19" s="44"/>
      <c r="Q19" s="45">
        <v>697</v>
      </c>
      <c r="S19" s="35"/>
      <c r="T19" s="115"/>
    </row>
    <row r="20" spans="1:21" s="77" customFormat="1" ht="39" customHeight="1">
      <c r="A20" s="58">
        <v>43949</v>
      </c>
      <c r="B20" s="131" t="s">
        <v>49</v>
      </c>
      <c r="C20" s="46" t="s">
        <v>28</v>
      </c>
      <c r="D20" s="60" t="s">
        <v>141</v>
      </c>
      <c r="E20" s="59" t="s">
        <v>142</v>
      </c>
      <c r="F20" s="59" t="s">
        <v>43</v>
      </c>
      <c r="G20" s="59" t="s">
        <v>102</v>
      </c>
      <c r="H20" s="59" t="s">
        <v>143</v>
      </c>
      <c r="I20" s="38"/>
      <c r="J20" s="132">
        <f t="shared" si="0"/>
        <v>845.5</v>
      </c>
      <c r="K20" s="62">
        <v>6.6</v>
      </c>
      <c r="L20" s="62">
        <v>2.5</v>
      </c>
      <c r="M20" s="62">
        <v>2.8</v>
      </c>
      <c r="N20" s="44">
        <v>2.8000000000000003</v>
      </c>
      <c r="O20" s="44"/>
      <c r="P20" s="63"/>
      <c r="Q20" s="130">
        <v>349</v>
      </c>
      <c r="S20" s="35"/>
      <c r="T20" s="115"/>
    </row>
    <row r="21" spans="1:21" s="77" customFormat="1" ht="39" customHeight="1">
      <c r="A21" s="58">
        <v>43950</v>
      </c>
      <c r="B21" s="146" t="s">
        <v>14</v>
      </c>
      <c r="C21" s="46" t="s">
        <v>32</v>
      </c>
      <c r="D21" s="40" t="s">
        <v>144</v>
      </c>
      <c r="E21" s="38" t="s">
        <v>145</v>
      </c>
      <c r="F21" s="48" t="s">
        <v>43</v>
      </c>
      <c r="G21" s="48" t="s">
        <v>102</v>
      </c>
      <c r="H21" s="59" t="s">
        <v>146</v>
      </c>
      <c r="I21" s="38" t="s">
        <v>152</v>
      </c>
      <c r="J21" s="132">
        <f t="shared" si="0"/>
        <v>872</v>
      </c>
      <c r="K21" s="43">
        <v>6.6</v>
      </c>
      <c r="L21" s="43">
        <v>2.5</v>
      </c>
      <c r="M21" s="43">
        <v>2.2999999999999998</v>
      </c>
      <c r="N21" s="44">
        <v>3</v>
      </c>
      <c r="O21" s="44">
        <v>0.5</v>
      </c>
      <c r="P21" s="44"/>
      <c r="Q21" s="133">
        <v>234</v>
      </c>
      <c r="S21" s="35"/>
      <c r="T21" s="115"/>
    </row>
    <row r="22" spans="1:21" s="77" customFormat="1" ht="39" customHeight="1" thickBot="1">
      <c r="A22" s="64">
        <v>43951</v>
      </c>
      <c r="B22" s="147" t="s">
        <v>36</v>
      </c>
      <c r="C22" s="74" t="s">
        <v>32</v>
      </c>
      <c r="D22" s="148" t="s">
        <v>147</v>
      </c>
      <c r="E22" s="148" t="s">
        <v>148</v>
      </c>
      <c r="F22" s="50" t="s">
        <v>149</v>
      </c>
      <c r="G22" s="50" t="s">
        <v>102</v>
      </c>
      <c r="H22" s="149" t="s">
        <v>88</v>
      </c>
      <c r="I22" s="73"/>
      <c r="J22" s="150">
        <f t="shared" si="0"/>
        <v>812</v>
      </c>
      <c r="K22" s="151">
        <v>6.6</v>
      </c>
      <c r="L22" s="151">
        <v>2.5</v>
      </c>
      <c r="M22" s="152">
        <v>2</v>
      </c>
      <c r="N22" s="153">
        <v>2.5</v>
      </c>
      <c r="O22" s="154"/>
      <c r="P22" s="153"/>
      <c r="Q22" s="155">
        <v>303</v>
      </c>
      <c r="S22" s="57"/>
      <c r="T22" s="115"/>
    </row>
    <row r="23" spans="1:21" s="77" customFormat="1" ht="39" customHeight="1">
      <c r="A23" s="208"/>
      <c r="B23" s="222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4"/>
      <c r="U23" s="113"/>
    </row>
    <row r="24" spans="1:21" s="84" customFormat="1" ht="39" customHeight="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5"/>
    </row>
    <row r="25" spans="1:21" s="84" customFormat="1" ht="33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5"/>
    </row>
    <row r="26" spans="1:21" ht="33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5"/>
    </row>
    <row r="27" spans="1:21" ht="33">
      <c r="A27" s="213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5"/>
    </row>
    <row r="28" spans="1:21" ht="33">
      <c r="A28" s="213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5"/>
    </row>
    <row r="29" spans="1:21" s="84" customFormat="1" ht="39" customHeight="1">
      <c r="A29" s="213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5"/>
    </row>
    <row r="30" spans="1:21" s="84" customFormat="1" ht="33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5"/>
    </row>
    <row r="31" spans="1:21" ht="33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5"/>
    </row>
    <row r="32" spans="1:21" ht="33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5"/>
    </row>
    <row r="33" spans="1:17" ht="33">
      <c r="A33" s="213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5"/>
    </row>
    <row r="34" spans="1:17" ht="33.6" thickBot="1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7"/>
    </row>
  </sheetData>
  <mergeCells count="14">
    <mergeCell ref="A33:Q33"/>
    <mergeCell ref="A34:Q34"/>
    <mergeCell ref="A27:Q27"/>
    <mergeCell ref="A28:Q28"/>
    <mergeCell ref="A29:Q29"/>
    <mergeCell ref="A30:Q30"/>
    <mergeCell ref="A31:Q31"/>
    <mergeCell ref="A32:Q32"/>
    <mergeCell ref="A26:Q26"/>
    <mergeCell ref="D1:G1"/>
    <mergeCell ref="D3:H3"/>
    <mergeCell ref="A23:Q23"/>
    <mergeCell ref="A24:Q24"/>
    <mergeCell ref="A25:Q25"/>
  </mergeCells>
  <phoneticPr fontId="4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37" orientation="landscape" r:id="rId1"/>
  <headerFooter alignWithMargins="0">
    <oddHeader xml:space="preserve">&amp;L&amp;16全順餐盒食品工廠
電話:03-9233599
FAX:03-9226373&amp;C&amp;22 &amp;24 &amp;26 &amp;36 110年4月份南安國中素食菜單&amp;R&amp;16產品責任險六千萬元整
衛生署通過HACCP認證104號
</oddHeader>
    <oddFooter>&amp;L&amp;18烹飪技術指導:游文豪&amp;C&amp;18營養師  :  李丞家   吳翠函&amp;R&amp;18消費者申訴專線:03-9223019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4"/>
  <sheetViews>
    <sheetView tabSelected="1" zoomScaleNormal="100" workbookViewId="0">
      <selection activeCell="T8" sqref="T8"/>
    </sheetView>
  </sheetViews>
  <sheetFormatPr defaultColWidth="9" defaultRowHeight="16.2"/>
  <cols>
    <col min="1" max="1" width="0.77734375" style="84" customWidth="1"/>
    <col min="2" max="2" width="7" style="84" customWidth="1"/>
    <col min="3" max="3" width="4.6640625" style="84" hidden="1" customWidth="1"/>
    <col min="4" max="13" width="9.6640625" style="84" customWidth="1"/>
    <col min="14" max="256" width="9" style="84"/>
    <col min="257" max="257" width="0.77734375" style="84" customWidth="1"/>
    <col min="258" max="258" width="7" style="84" customWidth="1"/>
    <col min="259" max="259" width="0" style="84" hidden="1" customWidth="1"/>
    <col min="260" max="269" width="9.6640625" style="84" customWidth="1"/>
    <col min="270" max="512" width="9" style="84"/>
    <col min="513" max="513" width="0.77734375" style="84" customWidth="1"/>
    <col min="514" max="514" width="7" style="84" customWidth="1"/>
    <col min="515" max="515" width="0" style="84" hidden="1" customWidth="1"/>
    <col min="516" max="525" width="9.6640625" style="84" customWidth="1"/>
    <col min="526" max="768" width="9" style="84"/>
    <col min="769" max="769" width="0.77734375" style="84" customWidth="1"/>
    <col min="770" max="770" width="7" style="84" customWidth="1"/>
    <col min="771" max="771" width="0" style="84" hidden="1" customWidth="1"/>
    <col min="772" max="781" width="9.6640625" style="84" customWidth="1"/>
    <col min="782" max="1024" width="9" style="84"/>
    <col min="1025" max="1025" width="0.77734375" style="84" customWidth="1"/>
    <col min="1026" max="1026" width="7" style="84" customWidth="1"/>
    <col min="1027" max="1027" width="0" style="84" hidden="1" customWidth="1"/>
    <col min="1028" max="1037" width="9.6640625" style="84" customWidth="1"/>
    <col min="1038" max="1280" width="9" style="84"/>
    <col min="1281" max="1281" width="0.77734375" style="84" customWidth="1"/>
    <col min="1282" max="1282" width="7" style="84" customWidth="1"/>
    <col min="1283" max="1283" width="0" style="84" hidden="1" customWidth="1"/>
    <col min="1284" max="1293" width="9.6640625" style="84" customWidth="1"/>
    <col min="1294" max="1536" width="9" style="84"/>
    <col min="1537" max="1537" width="0.77734375" style="84" customWidth="1"/>
    <col min="1538" max="1538" width="7" style="84" customWidth="1"/>
    <col min="1539" max="1539" width="0" style="84" hidden="1" customWidth="1"/>
    <col min="1540" max="1549" width="9.6640625" style="84" customWidth="1"/>
    <col min="1550" max="1792" width="9" style="84"/>
    <col min="1793" max="1793" width="0.77734375" style="84" customWidth="1"/>
    <col min="1794" max="1794" width="7" style="84" customWidth="1"/>
    <col min="1795" max="1795" width="0" style="84" hidden="1" customWidth="1"/>
    <col min="1796" max="1805" width="9.6640625" style="84" customWidth="1"/>
    <col min="1806" max="2048" width="9" style="84"/>
    <col min="2049" max="2049" width="0.77734375" style="84" customWidth="1"/>
    <col min="2050" max="2050" width="7" style="84" customWidth="1"/>
    <col min="2051" max="2051" width="0" style="84" hidden="1" customWidth="1"/>
    <col min="2052" max="2061" width="9.6640625" style="84" customWidth="1"/>
    <col min="2062" max="2304" width="9" style="84"/>
    <col min="2305" max="2305" width="0.77734375" style="84" customWidth="1"/>
    <col min="2306" max="2306" width="7" style="84" customWidth="1"/>
    <col min="2307" max="2307" width="0" style="84" hidden="1" customWidth="1"/>
    <col min="2308" max="2317" width="9.6640625" style="84" customWidth="1"/>
    <col min="2318" max="2560" width="9" style="84"/>
    <col min="2561" max="2561" width="0.77734375" style="84" customWidth="1"/>
    <col min="2562" max="2562" width="7" style="84" customWidth="1"/>
    <col min="2563" max="2563" width="0" style="84" hidden="1" customWidth="1"/>
    <col min="2564" max="2573" width="9.6640625" style="84" customWidth="1"/>
    <col min="2574" max="2816" width="9" style="84"/>
    <col min="2817" max="2817" width="0.77734375" style="84" customWidth="1"/>
    <col min="2818" max="2818" width="7" style="84" customWidth="1"/>
    <col min="2819" max="2819" width="0" style="84" hidden="1" customWidth="1"/>
    <col min="2820" max="2829" width="9.6640625" style="84" customWidth="1"/>
    <col min="2830" max="3072" width="9" style="84"/>
    <col min="3073" max="3073" width="0.77734375" style="84" customWidth="1"/>
    <col min="3074" max="3074" width="7" style="84" customWidth="1"/>
    <col min="3075" max="3075" width="0" style="84" hidden="1" customWidth="1"/>
    <col min="3076" max="3085" width="9.6640625" style="84" customWidth="1"/>
    <col min="3086" max="3328" width="9" style="84"/>
    <col min="3329" max="3329" width="0.77734375" style="84" customWidth="1"/>
    <col min="3330" max="3330" width="7" style="84" customWidth="1"/>
    <col min="3331" max="3331" width="0" style="84" hidden="1" customWidth="1"/>
    <col min="3332" max="3341" width="9.6640625" style="84" customWidth="1"/>
    <col min="3342" max="3584" width="9" style="84"/>
    <col min="3585" max="3585" width="0.77734375" style="84" customWidth="1"/>
    <col min="3586" max="3586" width="7" style="84" customWidth="1"/>
    <col min="3587" max="3587" width="0" style="84" hidden="1" customWidth="1"/>
    <col min="3588" max="3597" width="9.6640625" style="84" customWidth="1"/>
    <col min="3598" max="3840" width="9" style="84"/>
    <col min="3841" max="3841" width="0.77734375" style="84" customWidth="1"/>
    <col min="3842" max="3842" width="7" style="84" customWidth="1"/>
    <col min="3843" max="3843" width="0" style="84" hidden="1" customWidth="1"/>
    <col min="3844" max="3853" width="9.6640625" style="84" customWidth="1"/>
    <col min="3854" max="4096" width="9" style="84"/>
    <col min="4097" max="4097" width="0.77734375" style="84" customWidth="1"/>
    <col min="4098" max="4098" width="7" style="84" customWidth="1"/>
    <col min="4099" max="4099" width="0" style="84" hidden="1" customWidth="1"/>
    <col min="4100" max="4109" width="9.6640625" style="84" customWidth="1"/>
    <col min="4110" max="4352" width="9" style="84"/>
    <col min="4353" max="4353" width="0.77734375" style="84" customWidth="1"/>
    <col min="4354" max="4354" width="7" style="84" customWidth="1"/>
    <col min="4355" max="4355" width="0" style="84" hidden="1" customWidth="1"/>
    <col min="4356" max="4365" width="9.6640625" style="84" customWidth="1"/>
    <col min="4366" max="4608" width="9" style="84"/>
    <col min="4609" max="4609" width="0.77734375" style="84" customWidth="1"/>
    <col min="4610" max="4610" width="7" style="84" customWidth="1"/>
    <col min="4611" max="4611" width="0" style="84" hidden="1" customWidth="1"/>
    <col min="4612" max="4621" width="9.6640625" style="84" customWidth="1"/>
    <col min="4622" max="4864" width="9" style="84"/>
    <col min="4865" max="4865" width="0.77734375" style="84" customWidth="1"/>
    <col min="4866" max="4866" width="7" style="84" customWidth="1"/>
    <col min="4867" max="4867" width="0" style="84" hidden="1" customWidth="1"/>
    <col min="4868" max="4877" width="9.6640625" style="84" customWidth="1"/>
    <col min="4878" max="5120" width="9" style="84"/>
    <col min="5121" max="5121" width="0.77734375" style="84" customWidth="1"/>
    <col min="5122" max="5122" width="7" style="84" customWidth="1"/>
    <col min="5123" max="5123" width="0" style="84" hidden="1" customWidth="1"/>
    <col min="5124" max="5133" width="9.6640625" style="84" customWidth="1"/>
    <col min="5134" max="5376" width="9" style="84"/>
    <col min="5377" max="5377" width="0.77734375" style="84" customWidth="1"/>
    <col min="5378" max="5378" width="7" style="84" customWidth="1"/>
    <col min="5379" max="5379" width="0" style="84" hidden="1" customWidth="1"/>
    <col min="5380" max="5389" width="9.6640625" style="84" customWidth="1"/>
    <col min="5390" max="5632" width="9" style="84"/>
    <col min="5633" max="5633" width="0.77734375" style="84" customWidth="1"/>
    <col min="5634" max="5634" width="7" style="84" customWidth="1"/>
    <col min="5635" max="5635" width="0" style="84" hidden="1" customWidth="1"/>
    <col min="5636" max="5645" width="9.6640625" style="84" customWidth="1"/>
    <col min="5646" max="5888" width="9" style="84"/>
    <col min="5889" max="5889" width="0.77734375" style="84" customWidth="1"/>
    <col min="5890" max="5890" width="7" style="84" customWidth="1"/>
    <col min="5891" max="5891" width="0" style="84" hidden="1" customWidth="1"/>
    <col min="5892" max="5901" width="9.6640625" style="84" customWidth="1"/>
    <col min="5902" max="6144" width="9" style="84"/>
    <col min="6145" max="6145" width="0.77734375" style="84" customWidth="1"/>
    <col min="6146" max="6146" width="7" style="84" customWidth="1"/>
    <col min="6147" max="6147" width="0" style="84" hidden="1" customWidth="1"/>
    <col min="6148" max="6157" width="9.6640625" style="84" customWidth="1"/>
    <col min="6158" max="6400" width="9" style="84"/>
    <col min="6401" max="6401" width="0.77734375" style="84" customWidth="1"/>
    <col min="6402" max="6402" width="7" style="84" customWidth="1"/>
    <col min="6403" max="6403" width="0" style="84" hidden="1" customWidth="1"/>
    <col min="6404" max="6413" width="9.6640625" style="84" customWidth="1"/>
    <col min="6414" max="6656" width="9" style="84"/>
    <col min="6657" max="6657" width="0.77734375" style="84" customWidth="1"/>
    <col min="6658" max="6658" width="7" style="84" customWidth="1"/>
    <col min="6659" max="6659" width="0" style="84" hidden="1" customWidth="1"/>
    <col min="6660" max="6669" width="9.6640625" style="84" customWidth="1"/>
    <col min="6670" max="6912" width="9" style="84"/>
    <col min="6913" max="6913" width="0.77734375" style="84" customWidth="1"/>
    <col min="6914" max="6914" width="7" style="84" customWidth="1"/>
    <col min="6915" max="6915" width="0" style="84" hidden="1" customWidth="1"/>
    <col min="6916" max="6925" width="9.6640625" style="84" customWidth="1"/>
    <col min="6926" max="7168" width="9" style="84"/>
    <col min="7169" max="7169" width="0.77734375" style="84" customWidth="1"/>
    <col min="7170" max="7170" width="7" style="84" customWidth="1"/>
    <col min="7171" max="7171" width="0" style="84" hidden="1" customWidth="1"/>
    <col min="7172" max="7181" width="9.6640625" style="84" customWidth="1"/>
    <col min="7182" max="7424" width="9" style="84"/>
    <col min="7425" max="7425" width="0.77734375" style="84" customWidth="1"/>
    <col min="7426" max="7426" width="7" style="84" customWidth="1"/>
    <col min="7427" max="7427" width="0" style="84" hidden="1" customWidth="1"/>
    <col min="7428" max="7437" width="9.6640625" style="84" customWidth="1"/>
    <col min="7438" max="7680" width="9" style="84"/>
    <col min="7681" max="7681" width="0.77734375" style="84" customWidth="1"/>
    <col min="7682" max="7682" width="7" style="84" customWidth="1"/>
    <col min="7683" max="7683" width="0" style="84" hidden="1" customWidth="1"/>
    <col min="7684" max="7693" width="9.6640625" style="84" customWidth="1"/>
    <col min="7694" max="7936" width="9" style="84"/>
    <col min="7937" max="7937" width="0.77734375" style="84" customWidth="1"/>
    <col min="7938" max="7938" width="7" style="84" customWidth="1"/>
    <col min="7939" max="7939" width="0" style="84" hidden="1" customWidth="1"/>
    <col min="7940" max="7949" width="9.6640625" style="84" customWidth="1"/>
    <col min="7950" max="8192" width="9" style="84"/>
    <col min="8193" max="8193" width="0.77734375" style="84" customWidth="1"/>
    <col min="8194" max="8194" width="7" style="84" customWidth="1"/>
    <col min="8195" max="8195" width="0" style="84" hidden="1" customWidth="1"/>
    <col min="8196" max="8205" width="9.6640625" style="84" customWidth="1"/>
    <col min="8206" max="8448" width="9" style="84"/>
    <col min="8449" max="8449" width="0.77734375" style="84" customWidth="1"/>
    <col min="8450" max="8450" width="7" style="84" customWidth="1"/>
    <col min="8451" max="8451" width="0" style="84" hidden="1" customWidth="1"/>
    <col min="8452" max="8461" width="9.6640625" style="84" customWidth="1"/>
    <col min="8462" max="8704" width="9" style="84"/>
    <col min="8705" max="8705" width="0.77734375" style="84" customWidth="1"/>
    <col min="8706" max="8706" width="7" style="84" customWidth="1"/>
    <col min="8707" max="8707" width="0" style="84" hidden="1" customWidth="1"/>
    <col min="8708" max="8717" width="9.6640625" style="84" customWidth="1"/>
    <col min="8718" max="8960" width="9" style="84"/>
    <col min="8961" max="8961" width="0.77734375" style="84" customWidth="1"/>
    <col min="8962" max="8962" width="7" style="84" customWidth="1"/>
    <col min="8963" max="8963" width="0" style="84" hidden="1" customWidth="1"/>
    <col min="8964" max="8973" width="9.6640625" style="84" customWidth="1"/>
    <col min="8974" max="9216" width="9" style="84"/>
    <col min="9217" max="9217" width="0.77734375" style="84" customWidth="1"/>
    <col min="9218" max="9218" width="7" style="84" customWidth="1"/>
    <col min="9219" max="9219" width="0" style="84" hidden="1" customWidth="1"/>
    <col min="9220" max="9229" width="9.6640625" style="84" customWidth="1"/>
    <col min="9230" max="9472" width="9" style="84"/>
    <col min="9473" max="9473" width="0.77734375" style="84" customWidth="1"/>
    <col min="9474" max="9474" width="7" style="84" customWidth="1"/>
    <col min="9475" max="9475" width="0" style="84" hidden="1" customWidth="1"/>
    <col min="9476" max="9485" width="9.6640625" style="84" customWidth="1"/>
    <col min="9486" max="9728" width="9" style="84"/>
    <col min="9729" max="9729" width="0.77734375" style="84" customWidth="1"/>
    <col min="9730" max="9730" width="7" style="84" customWidth="1"/>
    <col min="9731" max="9731" width="0" style="84" hidden="1" customWidth="1"/>
    <col min="9732" max="9741" width="9.6640625" style="84" customWidth="1"/>
    <col min="9742" max="9984" width="9" style="84"/>
    <col min="9985" max="9985" width="0.77734375" style="84" customWidth="1"/>
    <col min="9986" max="9986" width="7" style="84" customWidth="1"/>
    <col min="9987" max="9987" width="0" style="84" hidden="1" customWidth="1"/>
    <col min="9988" max="9997" width="9.6640625" style="84" customWidth="1"/>
    <col min="9998" max="10240" width="9" style="84"/>
    <col min="10241" max="10241" width="0.77734375" style="84" customWidth="1"/>
    <col min="10242" max="10242" width="7" style="84" customWidth="1"/>
    <col min="10243" max="10243" width="0" style="84" hidden="1" customWidth="1"/>
    <col min="10244" max="10253" width="9.6640625" style="84" customWidth="1"/>
    <col min="10254" max="10496" width="9" style="84"/>
    <col min="10497" max="10497" width="0.77734375" style="84" customWidth="1"/>
    <col min="10498" max="10498" width="7" style="84" customWidth="1"/>
    <col min="10499" max="10499" width="0" style="84" hidden="1" customWidth="1"/>
    <col min="10500" max="10509" width="9.6640625" style="84" customWidth="1"/>
    <col min="10510" max="10752" width="9" style="84"/>
    <col min="10753" max="10753" width="0.77734375" style="84" customWidth="1"/>
    <col min="10754" max="10754" width="7" style="84" customWidth="1"/>
    <col min="10755" max="10755" width="0" style="84" hidden="1" customWidth="1"/>
    <col min="10756" max="10765" width="9.6640625" style="84" customWidth="1"/>
    <col min="10766" max="11008" width="9" style="84"/>
    <col min="11009" max="11009" width="0.77734375" style="84" customWidth="1"/>
    <col min="11010" max="11010" width="7" style="84" customWidth="1"/>
    <col min="11011" max="11011" width="0" style="84" hidden="1" customWidth="1"/>
    <col min="11012" max="11021" width="9.6640625" style="84" customWidth="1"/>
    <col min="11022" max="11264" width="9" style="84"/>
    <col min="11265" max="11265" width="0.77734375" style="84" customWidth="1"/>
    <col min="11266" max="11266" width="7" style="84" customWidth="1"/>
    <col min="11267" max="11267" width="0" style="84" hidden="1" customWidth="1"/>
    <col min="11268" max="11277" width="9.6640625" style="84" customWidth="1"/>
    <col min="11278" max="11520" width="9" style="84"/>
    <col min="11521" max="11521" width="0.77734375" style="84" customWidth="1"/>
    <col min="11522" max="11522" width="7" style="84" customWidth="1"/>
    <col min="11523" max="11523" width="0" style="84" hidden="1" customWidth="1"/>
    <col min="11524" max="11533" width="9.6640625" style="84" customWidth="1"/>
    <col min="11534" max="11776" width="9" style="84"/>
    <col min="11777" max="11777" width="0.77734375" style="84" customWidth="1"/>
    <col min="11778" max="11778" width="7" style="84" customWidth="1"/>
    <col min="11779" max="11779" width="0" style="84" hidden="1" customWidth="1"/>
    <col min="11780" max="11789" width="9.6640625" style="84" customWidth="1"/>
    <col min="11790" max="12032" width="9" style="84"/>
    <col min="12033" max="12033" width="0.77734375" style="84" customWidth="1"/>
    <col min="12034" max="12034" width="7" style="84" customWidth="1"/>
    <col min="12035" max="12035" width="0" style="84" hidden="1" customWidth="1"/>
    <col min="12036" max="12045" width="9.6640625" style="84" customWidth="1"/>
    <col min="12046" max="12288" width="9" style="84"/>
    <col min="12289" max="12289" width="0.77734375" style="84" customWidth="1"/>
    <col min="12290" max="12290" width="7" style="84" customWidth="1"/>
    <col min="12291" max="12291" width="0" style="84" hidden="1" customWidth="1"/>
    <col min="12292" max="12301" width="9.6640625" style="84" customWidth="1"/>
    <col min="12302" max="12544" width="9" style="84"/>
    <col min="12545" max="12545" width="0.77734375" style="84" customWidth="1"/>
    <col min="12546" max="12546" width="7" style="84" customWidth="1"/>
    <col min="12547" max="12547" width="0" style="84" hidden="1" customWidth="1"/>
    <col min="12548" max="12557" width="9.6640625" style="84" customWidth="1"/>
    <col min="12558" max="12800" width="9" style="84"/>
    <col min="12801" max="12801" width="0.77734375" style="84" customWidth="1"/>
    <col min="12802" max="12802" width="7" style="84" customWidth="1"/>
    <col min="12803" max="12803" width="0" style="84" hidden="1" customWidth="1"/>
    <col min="12804" max="12813" width="9.6640625" style="84" customWidth="1"/>
    <col min="12814" max="13056" width="9" style="84"/>
    <col min="13057" max="13057" width="0.77734375" style="84" customWidth="1"/>
    <col min="13058" max="13058" width="7" style="84" customWidth="1"/>
    <col min="13059" max="13059" width="0" style="84" hidden="1" customWidth="1"/>
    <col min="13060" max="13069" width="9.6640625" style="84" customWidth="1"/>
    <col min="13070" max="13312" width="9" style="84"/>
    <col min="13313" max="13313" width="0.77734375" style="84" customWidth="1"/>
    <col min="13314" max="13314" width="7" style="84" customWidth="1"/>
    <col min="13315" max="13315" width="0" style="84" hidden="1" customWidth="1"/>
    <col min="13316" max="13325" width="9.6640625" style="84" customWidth="1"/>
    <col min="13326" max="13568" width="9" style="84"/>
    <col min="13569" max="13569" width="0.77734375" style="84" customWidth="1"/>
    <col min="13570" max="13570" width="7" style="84" customWidth="1"/>
    <col min="13571" max="13571" width="0" style="84" hidden="1" customWidth="1"/>
    <col min="13572" max="13581" width="9.6640625" style="84" customWidth="1"/>
    <col min="13582" max="13824" width="9" style="84"/>
    <col min="13825" max="13825" width="0.77734375" style="84" customWidth="1"/>
    <col min="13826" max="13826" width="7" style="84" customWidth="1"/>
    <col min="13827" max="13827" width="0" style="84" hidden="1" customWidth="1"/>
    <col min="13828" max="13837" width="9.6640625" style="84" customWidth="1"/>
    <col min="13838" max="14080" width="9" style="84"/>
    <col min="14081" max="14081" width="0.77734375" style="84" customWidth="1"/>
    <col min="14082" max="14082" width="7" style="84" customWidth="1"/>
    <col min="14083" max="14083" width="0" style="84" hidden="1" customWidth="1"/>
    <col min="14084" max="14093" width="9.6640625" style="84" customWidth="1"/>
    <col min="14094" max="14336" width="9" style="84"/>
    <col min="14337" max="14337" width="0.77734375" style="84" customWidth="1"/>
    <col min="14338" max="14338" width="7" style="84" customWidth="1"/>
    <col min="14339" max="14339" width="0" style="84" hidden="1" customWidth="1"/>
    <col min="14340" max="14349" width="9.6640625" style="84" customWidth="1"/>
    <col min="14350" max="14592" width="9" style="84"/>
    <col min="14593" max="14593" width="0.77734375" style="84" customWidth="1"/>
    <col min="14594" max="14594" width="7" style="84" customWidth="1"/>
    <col min="14595" max="14595" width="0" style="84" hidden="1" customWidth="1"/>
    <col min="14596" max="14605" width="9.6640625" style="84" customWidth="1"/>
    <col min="14606" max="14848" width="9" style="84"/>
    <col min="14849" max="14849" width="0.77734375" style="84" customWidth="1"/>
    <col min="14850" max="14850" width="7" style="84" customWidth="1"/>
    <col min="14851" max="14851" width="0" style="84" hidden="1" customWidth="1"/>
    <col min="14852" max="14861" width="9.6640625" style="84" customWidth="1"/>
    <col min="14862" max="15104" width="9" style="84"/>
    <col min="15105" max="15105" width="0.77734375" style="84" customWidth="1"/>
    <col min="15106" max="15106" width="7" style="84" customWidth="1"/>
    <col min="15107" max="15107" width="0" style="84" hidden="1" customWidth="1"/>
    <col min="15108" max="15117" width="9.6640625" style="84" customWidth="1"/>
    <col min="15118" max="15360" width="9" style="84"/>
    <col min="15361" max="15361" width="0.77734375" style="84" customWidth="1"/>
    <col min="15362" max="15362" width="7" style="84" customWidth="1"/>
    <col min="15363" max="15363" width="0" style="84" hidden="1" customWidth="1"/>
    <col min="15364" max="15373" width="9.6640625" style="84" customWidth="1"/>
    <col min="15374" max="15616" width="9" style="84"/>
    <col min="15617" max="15617" width="0.77734375" style="84" customWidth="1"/>
    <col min="15618" max="15618" width="7" style="84" customWidth="1"/>
    <col min="15619" max="15619" width="0" style="84" hidden="1" customWidth="1"/>
    <col min="15620" max="15629" width="9.6640625" style="84" customWidth="1"/>
    <col min="15630" max="15872" width="9" style="84"/>
    <col min="15873" max="15873" width="0.77734375" style="84" customWidth="1"/>
    <col min="15874" max="15874" width="7" style="84" customWidth="1"/>
    <col min="15875" max="15875" width="0" style="84" hidden="1" customWidth="1"/>
    <col min="15876" max="15885" width="9.6640625" style="84" customWidth="1"/>
    <col min="15886" max="16128" width="9" style="84"/>
    <col min="16129" max="16129" width="0.77734375" style="84" customWidth="1"/>
    <col min="16130" max="16130" width="7" style="84" customWidth="1"/>
    <col min="16131" max="16131" width="0" style="84" hidden="1" customWidth="1"/>
    <col min="16132" max="16141" width="9.6640625" style="84" customWidth="1"/>
    <col min="16142" max="16384" width="9" style="84"/>
  </cols>
  <sheetData>
    <row r="1" spans="2:16" ht="33">
      <c r="B1" s="241" t="s">
        <v>168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2:16" ht="20.25" customHeight="1" thickBot="1">
      <c r="B2" s="164" t="s">
        <v>169</v>
      </c>
      <c r="C2" s="164"/>
      <c r="D2" s="165"/>
      <c r="E2" s="165"/>
      <c r="F2" s="165"/>
      <c r="G2" s="165"/>
      <c r="H2" s="165"/>
      <c r="I2" s="165"/>
      <c r="M2" s="166" t="s">
        <v>170</v>
      </c>
    </row>
    <row r="3" spans="2:16" s="169" customFormat="1" ht="24" customHeight="1">
      <c r="B3" s="167"/>
      <c r="C3" s="168" t="s">
        <v>1</v>
      </c>
      <c r="D3" s="242" t="s">
        <v>171</v>
      </c>
      <c r="E3" s="243"/>
      <c r="F3" s="244" t="s">
        <v>172</v>
      </c>
      <c r="G3" s="245"/>
      <c r="H3" s="246" t="s">
        <v>173</v>
      </c>
      <c r="I3" s="245"/>
      <c r="J3" s="246" t="s">
        <v>174</v>
      </c>
      <c r="K3" s="245"/>
      <c r="L3" s="246" t="s">
        <v>175</v>
      </c>
      <c r="M3" s="243"/>
    </row>
    <row r="4" spans="2:16" s="77" customFormat="1" ht="19.5" customHeight="1">
      <c r="B4" s="170" t="s">
        <v>176</v>
      </c>
      <c r="C4" s="229"/>
      <c r="D4" s="232" t="s">
        <v>177</v>
      </c>
      <c r="E4" s="233"/>
      <c r="F4" s="234" t="s">
        <v>23</v>
      </c>
      <c r="G4" s="235"/>
      <c r="H4" s="236" t="s">
        <v>178</v>
      </c>
      <c r="I4" s="235"/>
      <c r="J4" s="248" t="s">
        <v>157</v>
      </c>
      <c r="K4" s="249"/>
      <c r="L4" s="236" t="s">
        <v>106</v>
      </c>
      <c r="M4" s="233"/>
    </row>
    <row r="5" spans="2:16" s="77" customFormat="1" ht="19.5" customHeight="1">
      <c r="B5" s="171"/>
      <c r="C5" s="230"/>
      <c r="D5" s="172" t="s">
        <v>179</v>
      </c>
      <c r="E5" s="173">
        <v>110</v>
      </c>
      <c r="F5" s="174" t="s">
        <v>180</v>
      </c>
      <c r="G5" s="175">
        <v>85</v>
      </c>
      <c r="H5" s="176" t="s">
        <v>181</v>
      </c>
      <c r="I5" s="175">
        <v>100</v>
      </c>
      <c r="J5" s="176" t="s">
        <v>182</v>
      </c>
      <c r="K5" s="177">
        <v>105</v>
      </c>
      <c r="L5" s="176" t="s">
        <v>183</v>
      </c>
      <c r="M5" s="173">
        <v>95</v>
      </c>
      <c r="O5" s="174"/>
    </row>
    <row r="6" spans="2:16" s="77" customFormat="1" ht="19.5" customHeight="1">
      <c r="B6" s="171"/>
      <c r="C6" s="230"/>
      <c r="D6" s="172" t="s">
        <v>184</v>
      </c>
      <c r="E6" s="173">
        <v>21</v>
      </c>
      <c r="F6" s="174" t="s">
        <v>184</v>
      </c>
      <c r="G6" s="175">
        <v>15</v>
      </c>
      <c r="H6" s="176" t="s">
        <v>185</v>
      </c>
      <c r="I6" s="175">
        <v>23</v>
      </c>
      <c r="J6" s="176" t="s">
        <v>186</v>
      </c>
      <c r="K6" s="177">
        <v>0.1</v>
      </c>
      <c r="L6" s="176" t="s">
        <v>187</v>
      </c>
      <c r="M6" s="173">
        <v>10</v>
      </c>
      <c r="N6" s="178"/>
      <c r="O6" s="174"/>
    </row>
    <row r="7" spans="2:16" s="77" customFormat="1" ht="19.5" customHeight="1">
      <c r="B7" s="171"/>
      <c r="C7" s="230"/>
      <c r="D7" s="172" t="s">
        <v>187</v>
      </c>
      <c r="E7" s="173">
        <v>18</v>
      </c>
      <c r="F7" s="174" t="s">
        <v>188</v>
      </c>
      <c r="G7" s="175">
        <v>1</v>
      </c>
      <c r="H7" s="176" t="s">
        <v>189</v>
      </c>
      <c r="I7" s="175">
        <v>18</v>
      </c>
      <c r="J7" s="176" t="s">
        <v>190</v>
      </c>
      <c r="K7" s="177">
        <v>0.01</v>
      </c>
      <c r="L7" s="176" t="s">
        <v>191</v>
      </c>
      <c r="M7" s="173">
        <v>6</v>
      </c>
      <c r="N7" s="178"/>
      <c r="O7" s="174"/>
      <c r="P7" s="174"/>
    </row>
    <row r="8" spans="2:16" s="77" customFormat="1" ht="19.5" customHeight="1">
      <c r="B8" s="171"/>
      <c r="C8" s="230"/>
      <c r="D8" s="172" t="s">
        <v>192</v>
      </c>
      <c r="E8" s="173">
        <v>10</v>
      </c>
      <c r="F8" s="174" t="s">
        <v>193</v>
      </c>
      <c r="G8" s="175">
        <v>0.7</v>
      </c>
      <c r="H8" s="176" t="s">
        <v>191</v>
      </c>
      <c r="I8" s="175">
        <v>7</v>
      </c>
      <c r="L8" s="176" t="s">
        <v>194</v>
      </c>
      <c r="M8" s="173">
        <v>6</v>
      </c>
      <c r="N8" s="178"/>
      <c r="O8" s="174"/>
      <c r="P8" s="174"/>
    </row>
    <row r="9" spans="2:16" s="77" customFormat="1" ht="22.2">
      <c r="B9" s="171"/>
      <c r="C9" s="179"/>
      <c r="D9" s="172" t="s">
        <v>195</v>
      </c>
      <c r="E9" s="173">
        <v>8</v>
      </c>
      <c r="F9" s="174"/>
      <c r="G9" s="175"/>
      <c r="H9" s="176" t="s">
        <v>196</v>
      </c>
      <c r="I9" s="175">
        <v>1.2</v>
      </c>
      <c r="J9" s="237"/>
      <c r="K9" s="238"/>
      <c r="L9" s="176" t="s">
        <v>197</v>
      </c>
      <c r="M9" s="173">
        <v>0.5</v>
      </c>
    </row>
    <row r="10" spans="2:16" s="77" customFormat="1" ht="22.2">
      <c r="B10" s="171"/>
      <c r="C10" s="180"/>
      <c r="D10" s="172" t="s">
        <v>198</v>
      </c>
      <c r="E10" s="173">
        <v>4</v>
      </c>
      <c r="F10" s="174"/>
      <c r="G10" s="181"/>
      <c r="H10" s="176" t="s">
        <v>199</v>
      </c>
      <c r="I10" s="175">
        <v>0.8</v>
      </c>
      <c r="J10" s="176"/>
      <c r="K10" s="174"/>
      <c r="L10" s="176"/>
      <c r="M10" s="173"/>
    </row>
    <row r="11" spans="2:16" s="77" customFormat="1" ht="22.2">
      <c r="B11" s="171"/>
      <c r="C11" s="182"/>
      <c r="D11" s="172" t="s">
        <v>191</v>
      </c>
      <c r="E11" s="173">
        <v>4</v>
      </c>
      <c r="F11" s="174"/>
      <c r="G11" s="181"/>
      <c r="H11" s="176" t="s">
        <v>200</v>
      </c>
      <c r="I11" s="175">
        <v>0.7</v>
      </c>
      <c r="J11" s="176"/>
      <c r="K11" s="174"/>
      <c r="L11" s="176"/>
      <c r="M11" s="183"/>
    </row>
    <row r="12" spans="2:16" s="77" customFormat="1" ht="22.2">
      <c r="B12" s="170" t="s">
        <v>201</v>
      </c>
      <c r="C12" s="229"/>
      <c r="D12" s="239" t="s">
        <v>202</v>
      </c>
      <c r="E12" s="240"/>
      <c r="F12" s="234" t="s">
        <v>203</v>
      </c>
      <c r="G12" s="235"/>
      <c r="H12" s="248" t="s">
        <v>204</v>
      </c>
      <c r="I12" s="249"/>
      <c r="J12" s="236" t="s">
        <v>205</v>
      </c>
      <c r="K12" s="235"/>
      <c r="L12" s="236" t="s">
        <v>107</v>
      </c>
      <c r="M12" s="233"/>
    </row>
    <row r="13" spans="2:16" s="77" customFormat="1" ht="22.2">
      <c r="B13" s="171"/>
      <c r="C13" s="230"/>
      <c r="D13" s="253" t="s">
        <v>206</v>
      </c>
      <c r="E13" s="184">
        <v>80</v>
      </c>
      <c r="F13" s="174" t="s">
        <v>207</v>
      </c>
      <c r="G13" s="175">
        <v>42</v>
      </c>
      <c r="H13" s="176" t="s">
        <v>208</v>
      </c>
      <c r="I13" s="175">
        <v>70</v>
      </c>
      <c r="J13" s="176" t="s">
        <v>209</v>
      </c>
      <c r="K13" s="177">
        <v>50</v>
      </c>
      <c r="L13" s="176" t="s">
        <v>210</v>
      </c>
      <c r="M13" s="173">
        <v>70</v>
      </c>
    </row>
    <row r="14" spans="2:16" s="77" customFormat="1" ht="22.2">
      <c r="B14" s="171"/>
      <c r="C14" s="230"/>
      <c r="D14" s="185"/>
      <c r="E14" s="173"/>
      <c r="F14" s="174" t="s">
        <v>211</v>
      </c>
      <c r="G14" s="175">
        <v>15</v>
      </c>
      <c r="H14" s="176" t="s">
        <v>184</v>
      </c>
      <c r="I14" s="175">
        <v>25</v>
      </c>
      <c r="J14" s="176" t="s">
        <v>212</v>
      </c>
      <c r="K14" s="177">
        <v>9</v>
      </c>
      <c r="L14" s="176" t="s">
        <v>213</v>
      </c>
      <c r="M14" s="173">
        <v>30</v>
      </c>
    </row>
    <row r="15" spans="2:16" s="77" customFormat="1" ht="22.2">
      <c r="B15" s="171"/>
      <c r="C15" s="230"/>
      <c r="D15" s="172"/>
      <c r="E15" s="183"/>
      <c r="F15" s="174" t="s">
        <v>187</v>
      </c>
      <c r="G15" s="175">
        <v>12</v>
      </c>
      <c r="H15" s="176"/>
      <c r="I15" s="175"/>
      <c r="J15" s="176" t="s">
        <v>214</v>
      </c>
      <c r="K15" s="177">
        <v>8</v>
      </c>
      <c r="L15" s="176" t="s">
        <v>215</v>
      </c>
      <c r="M15" s="173">
        <v>2</v>
      </c>
    </row>
    <row r="16" spans="2:16" s="77" customFormat="1" ht="16.95" customHeight="1">
      <c r="B16" s="171"/>
      <c r="C16" s="231"/>
      <c r="D16" s="172"/>
      <c r="E16" s="183"/>
      <c r="F16" s="174" t="s">
        <v>191</v>
      </c>
      <c r="G16" s="175">
        <v>5</v>
      </c>
      <c r="H16" s="176"/>
      <c r="I16" s="175"/>
      <c r="J16" s="176" t="s">
        <v>216</v>
      </c>
      <c r="K16" s="177">
        <v>6</v>
      </c>
      <c r="L16" s="176"/>
      <c r="M16" s="183"/>
    </row>
    <row r="17" spans="2:13" s="77" customFormat="1" ht="22.2">
      <c r="B17" s="171"/>
      <c r="C17" s="179"/>
      <c r="D17" s="172"/>
      <c r="E17" s="183"/>
      <c r="F17" s="174" t="s">
        <v>197</v>
      </c>
      <c r="G17" s="175">
        <v>0.35</v>
      </c>
      <c r="H17" s="176"/>
      <c r="I17" s="181"/>
      <c r="J17" s="176" t="s">
        <v>217</v>
      </c>
      <c r="K17" s="177">
        <v>0.6</v>
      </c>
      <c r="L17" s="176"/>
      <c r="M17" s="183"/>
    </row>
    <row r="18" spans="2:13" s="77" customFormat="1" ht="22.2">
      <c r="B18" s="171"/>
      <c r="C18" s="180"/>
      <c r="D18" s="172"/>
      <c r="E18" s="183"/>
      <c r="F18" s="174"/>
      <c r="G18" s="181"/>
      <c r="H18" s="176"/>
      <c r="I18" s="181"/>
      <c r="J18" s="176" t="s">
        <v>218</v>
      </c>
      <c r="K18" s="177">
        <v>0.5</v>
      </c>
      <c r="L18" s="176"/>
      <c r="M18" s="183"/>
    </row>
    <row r="19" spans="2:13" s="77" customFormat="1" ht="22.2">
      <c r="B19" s="171"/>
      <c r="C19" s="182"/>
      <c r="D19" s="172"/>
      <c r="E19" s="183"/>
      <c r="F19" s="174"/>
      <c r="G19" s="181"/>
      <c r="H19" s="176"/>
      <c r="I19" s="181"/>
      <c r="J19" s="176"/>
      <c r="K19" s="174"/>
      <c r="L19" s="176"/>
      <c r="M19" s="183"/>
    </row>
    <row r="20" spans="2:13" s="77" customFormat="1" ht="22.2">
      <c r="B20" s="170" t="s">
        <v>201</v>
      </c>
      <c r="C20" s="229"/>
      <c r="D20" s="232" t="s">
        <v>219</v>
      </c>
      <c r="E20" s="233"/>
      <c r="F20" s="234" t="s">
        <v>220</v>
      </c>
      <c r="G20" s="235"/>
      <c r="H20" s="236" t="s">
        <v>220</v>
      </c>
      <c r="I20" s="235"/>
      <c r="J20" s="236" t="s">
        <v>220</v>
      </c>
      <c r="K20" s="235"/>
      <c r="L20" s="236" t="s">
        <v>39</v>
      </c>
      <c r="M20" s="233"/>
    </row>
    <row r="21" spans="2:13" s="77" customFormat="1" ht="22.2">
      <c r="B21" s="171"/>
      <c r="C21" s="230"/>
      <c r="D21" s="172" t="s">
        <v>219</v>
      </c>
      <c r="E21" s="186">
        <v>70</v>
      </c>
      <c r="F21" s="174" t="s">
        <v>220</v>
      </c>
      <c r="G21" s="175">
        <v>100</v>
      </c>
      <c r="H21" s="176" t="s">
        <v>220</v>
      </c>
      <c r="I21" s="175">
        <v>100</v>
      </c>
      <c r="J21" s="176" t="s">
        <v>220</v>
      </c>
      <c r="K21" s="177">
        <v>100</v>
      </c>
      <c r="L21" s="176" t="s">
        <v>221</v>
      </c>
      <c r="M21" s="173">
        <v>90</v>
      </c>
    </row>
    <row r="22" spans="2:13" s="77" customFormat="1" ht="22.2">
      <c r="B22" s="171"/>
      <c r="C22" s="230"/>
      <c r="D22" s="172" t="s">
        <v>214</v>
      </c>
      <c r="E22" s="186">
        <v>2</v>
      </c>
      <c r="F22" s="174" t="s">
        <v>191</v>
      </c>
      <c r="G22" s="175">
        <v>2.5499999999999998</v>
      </c>
      <c r="H22" s="176" t="s">
        <v>191</v>
      </c>
      <c r="I22" s="175">
        <v>2.5499999999999998</v>
      </c>
      <c r="J22" s="176" t="s">
        <v>191</v>
      </c>
      <c r="K22" s="177">
        <v>2.5499999999999998</v>
      </c>
      <c r="L22" s="176" t="s">
        <v>222</v>
      </c>
      <c r="M22" s="173">
        <v>7</v>
      </c>
    </row>
    <row r="23" spans="2:13" s="77" customFormat="1" ht="22.2">
      <c r="B23" s="171"/>
      <c r="C23" s="230"/>
      <c r="D23" s="172" t="s">
        <v>217</v>
      </c>
      <c r="E23" s="186">
        <v>0.4</v>
      </c>
      <c r="F23" s="174" t="s">
        <v>197</v>
      </c>
      <c r="G23" s="175">
        <v>0.4</v>
      </c>
      <c r="H23" s="176" t="s">
        <v>197</v>
      </c>
      <c r="I23" s="175">
        <v>0.4</v>
      </c>
      <c r="J23" s="176" t="s">
        <v>197</v>
      </c>
      <c r="K23" s="177">
        <v>0.4</v>
      </c>
      <c r="L23" s="176" t="s">
        <v>191</v>
      </c>
      <c r="M23" s="173">
        <v>5</v>
      </c>
    </row>
    <row r="24" spans="2:13" s="77" customFormat="1" ht="22.2">
      <c r="B24" s="171"/>
      <c r="C24" s="231"/>
      <c r="D24" s="172"/>
      <c r="E24" s="183"/>
      <c r="F24" s="174"/>
      <c r="G24" s="181"/>
      <c r="H24" s="176"/>
      <c r="I24" s="181"/>
      <c r="J24" s="176"/>
      <c r="K24" s="174"/>
      <c r="L24" s="176" t="s">
        <v>197</v>
      </c>
      <c r="M24" s="173">
        <v>0.4</v>
      </c>
    </row>
    <row r="25" spans="2:13" s="77" customFormat="1" ht="22.2">
      <c r="B25" s="171"/>
      <c r="C25" s="179"/>
      <c r="D25" s="172"/>
      <c r="E25" s="183"/>
      <c r="F25" s="174"/>
      <c r="G25" s="181"/>
      <c r="H25" s="176"/>
      <c r="I25" s="181"/>
      <c r="J25" s="176"/>
      <c r="K25" s="174"/>
      <c r="L25" s="176"/>
      <c r="M25" s="183"/>
    </row>
    <row r="26" spans="2:13" s="77" customFormat="1" ht="22.2">
      <c r="B26" s="171"/>
      <c r="C26" s="180"/>
      <c r="D26" s="172"/>
      <c r="E26" s="183"/>
      <c r="F26" s="174"/>
      <c r="G26" s="181"/>
      <c r="H26" s="176"/>
      <c r="I26" s="181"/>
      <c r="J26" s="176"/>
      <c r="K26" s="174"/>
      <c r="L26" s="176"/>
      <c r="M26" s="183"/>
    </row>
    <row r="27" spans="2:13" s="77" customFormat="1" ht="22.2">
      <c r="B27" s="171"/>
      <c r="C27" s="182"/>
      <c r="D27" s="172"/>
      <c r="E27" s="183"/>
      <c r="F27" s="174"/>
      <c r="G27" s="181"/>
      <c r="H27" s="176"/>
      <c r="I27" s="181"/>
      <c r="J27" s="176"/>
      <c r="K27" s="174"/>
      <c r="L27" s="176"/>
      <c r="M27" s="183"/>
    </row>
    <row r="28" spans="2:13" s="77" customFormat="1" ht="22.2">
      <c r="B28" s="187" t="s">
        <v>4</v>
      </c>
      <c r="C28" s="229"/>
      <c r="D28" s="232" t="s">
        <v>96</v>
      </c>
      <c r="E28" s="233"/>
      <c r="F28" s="234" t="s">
        <v>223</v>
      </c>
      <c r="G28" s="235"/>
      <c r="H28" s="236" t="s">
        <v>224</v>
      </c>
      <c r="I28" s="235"/>
      <c r="J28" s="248" t="s">
        <v>225</v>
      </c>
      <c r="K28" s="249"/>
      <c r="L28" s="236" t="s">
        <v>226</v>
      </c>
      <c r="M28" s="233"/>
    </row>
    <row r="29" spans="2:13" ht="22.2">
      <c r="B29" s="171"/>
      <c r="C29" s="230"/>
      <c r="D29" s="172" t="s">
        <v>192</v>
      </c>
      <c r="E29" s="173">
        <v>24</v>
      </c>
      <c r="F29" s="174" t="s">
        <v>210</v>
      </c>
      <c r="G29" s="175">
        <v>15</v>
      </c>
      <c r="H29" s="251" t="s">
        <v>224</v>
      </c>
      <c r="I29" s="175">
        <v>80</v>
      </c>
      <c r="J29" s="176" t="s">
        <v>180</v>
      </c>
      <c r="K29" s="177">
        <v>48</v>
      </c>
      <c r="L29" s="176" t="s">
        <v>227</v>
      </c>
      <c r="M29" s="173">
        <v>22</v>
      </c>
    </row>
    <row r="30" spans="2:13" ht="22.2">
      <c r="B30" s="171"/>
      <c r="C30" s="230"/>
      <c r="D30" s="172" t="s">
        <v>228</v>
      </c>
      <c r="E30" s="173">
        <v>18</v>
      </c>
      <c r="F30" s="174" t="s">
        <v>215</v>
      </c>
      <c r="G30" s="175">
        <v>1.2</v>
      </c>
      <c r="H30" s="176"/>
      <c r="I30" s="181"/>
      <c r="J30" s="176" t="s">
        <v>195</v>
      </c>
      <c r="K30" s="177">
        <v>12</v>
      </c>
      <c r="L30" s="251" t="s">
        <v>229</v>
      </c>
      <c r="M30" s="173">
        <v>17</v>
      </c>
    </row>
    <row r="31" spans="2:13" ht="22.2">
      <c r="B31" s="171"/>
      <c r="C31" s="230"/>
      <c r="D31" s="172" t="s">
        <v>210</v>
      </c>
      <c r="E31" s="173">
        <v>12</v>
      </c>
      <c r="F31" s="174" t="s">
        <v>230</v>
      </c>
      <c r="G31" s="175">
        <v>1</v>
      </c>
      <c r="H31" s="176"/>
      <c r="I31" s="181"/>
      <c r="J31" s="176" t="s">
        <v>231</v>
      </c>
      <c r="K31" s="177">
        <v>0.5</v>
      </c>
      <c r="L31" s="176"/>
      <c r="M31" s="173"/>
    </row>
    <row r="32" spans="2:13" ht="22.2">
      <c r="B32" s="171"/>
      <c r="C32" s="230"/>
      <c r="D32" s="172" t="s">
        <v>232</v>
      </c>
      <c r="E32" s="173">
        <v>10</v>
      </c>
      <c r="F32" s="174"/>
      <c r="G32" s="181"/>
      <c r="H32" s="176"/>
      <c r="I32" s="181"/>
      <c r="J32" s="176"/>
      <c r="K32" s="174"/>
      <c r="L32" s="176"/>
      <c r="M32" s="183"/>
    </row>
    <row r="33" spans="2:13" ht="22.2">
      <c r="B33" s="171"/>
      <c r="C33" s="230"/>
      <c r="D33" s="172" t="s">
        <v>184</v>
      </c>
      <c r="E33" s="173">
        <v>10</v>
      </c>
      <c r="F33" s="174"/>
      <c r="G33" s="181"/>
      <c r="H33" s="176"/>
      <c r="I33" s="181"/>
      <c r="J33" s="176"/>
      <c r="K33" s="174"/>
      <c r="L33" s="176"/>
      <c r="M33" s="183"/>
    </row>
    <row r="34" spans="2:13" ht="22.2">
      <c r="B34" s="171"/>
      <c r="C34" s="231"/>
      <c r="D34" s="172" t="s">
        <v>191</v>
      </c>
      <c r="E34" s="173">
        <v>6</v>
      </c>
      <c r="F34" s="174"/>
      <c r="G34" s="181"/>
      <c r="H34" s="176"/>
      <c r="I34" s="181"/>
      <c r="J34" s="176"/>
      <c r="K34" s="174"/>
      <c r="L34" s="176"/>
      <c r="M34" s="183"/>
    </row>
    <row r="35" spans="2:13" ht="22.8" thickBot="1">
      <c r="B35" s="188"/>
      <c r="C35" s="189"/>
      <c r="D35" s="190" t="s">
        <v>233</v>
      </c>
      <c r="E35" s="191">
        <v>0.8</v>
      </c>
      <c r="F35" s="192"/>
      <c r="G35" s="193"/>
      <c r="H35" s="194"/>
      <c r="I35" s="193"/>
      <c r="J35" s="194"/>
      <c r="K35" s="192"/>
      <c r="L35" s="194"/>
      <c r="M35" s="195"/>
    </row>
    <row r="36" spans="2:13">
      <c r="B36" s="84" t="s">
        <v>234</v>
      </c>
      <c r="J36" s="228"/>
      <c r="K36" s="228"/>
      <c r="L36" s="228"/>
      <c r="M36" s="228"/>
    </row>
    <row r="37" spans="2:13" ht="21" customHeight="1"/>
    <row r="38" spans="2:13" ht="21" customHeight="1"/>
    <row r="39" spans="2:13" ht="21" customHeight="1"/>
    <row r="40" spans="2:13" ht="21" customHeight="1"/>
    <row r="44" spans="2:13" ht="21.75" customHeight="1"/>
  </sheetData>
  <mergeCells count="32">
    <mergeCell ref="L4:M4"/>
    <mergeCell ref="B1:M1"/>
    <mergeCell ref="D3:E3"/>
    <mergeCell ref="F3:G3"/>
    <mergeCell ref="H3:I3"/>
    <mergeCell ref="J3:K3"/>
    <mergeCell ref="L3:M3"/>
    <mergeCell ref="C4:C8"/>
    <mergeCell ref="D4:E4"/>
    <mergeCell ref="F4:G4"/>
    <mergeCell ref="H4:I4"/>
    <mergeCell ref="J4:K4"/>
    <mergeCell ref="J9:K9"/>
    <mergeCell ref="C12:C16"/>
    <mergeCell ref="D12:E12"/>
    <mergeCell ref="F12:G12"/>
    <mergeCell ref="H12:I12"/>
    <mergeCell ref="J12:K12"/>
    <mergeCell ref="L12:M12"/>
    <mergeCell ref="C20:C24"/>
    <mergeCell ref="D20:E20"/>
    <mergeCell ref="F20:G20"/>
    <mergeCell ref="H20:I20"/>
    <mergeCell ref="J20:K20"/>
    <mergeCell ref="L20:M20"/>
    <mergeCell ref="J36:M36"/>
    <mergeCell ref="C28:C34"/>
    <mergeCell ref="D28:E28"/>
    <mergeCell ref="F28:G28"/>
    <mergeCell ref="H28:I28"/>
    <mergeCell ref="J28:K28"/>
    <mergeCell ref="L28:M28"/>
  </mergeCells>
  <phoneticPr fontId="4" type="noConversion"/>
  <printOptions horizontalCentered="1"/>
  <pageMargins left="0.59055118110236227" right="0.59055118110236227" top="0.51181102362204722" bottom="0.51181102362204722" header="0.47244094488188981" footer="0.4724409448818898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4"/>
  <sheetViews>
    <sheetView topLeftCell="A19" workbookViewId="0">
      <selection activeCell="J5" sqref="J5"/>
    </sheetView>
  </sheetViews>
  <sheetFormatPr defaultColWidth="9" defaultRowHeight="16.2"/>
  <cols>
    <col min="1" max="1" width="0.77734375" style="84" customWidth="1"/>
    <col min="2" max="2" width="7" style="84" customWidth="1"/>
    <col min="3" max="3" width="4.6640625" style="84" hidden="1" customWidth="1"/>
    <col min="4" max="13" width="9.6640625" style="84" customWidth="1"/>
    <col min="14" max="256" width="9" style="84"/>
    <col min="257" max="257" width="0.77734375" style="84" customWidth="1"/>
    <col min="258" max="258" width="7" style="84" customWidth="1"/>
    <col min="259" max="259" width="0" style="84" hidden="1" customWidth="1"/>
    <col min="260" max="269" width="9.6640625" style="84" customWidth="1"/>
    <col min="270" max="512" width="9" style="84"/>
    <col min="513" max="513" width="0.77734375" style="84" customWidth="1"/>
    <col min="514" max="514" width="7" style="84" customWidth="1"/>
    <col min="515" max="515" width="0" style="84" hidden="1" customWidth="1"/>
    <col min="516" max="525" width="9.6640625" style="84" customWidth="1"/>
    <col min="526" max="768" width="9" style="84"/>
    <col min="769" max="769" width="0.77734375" style="84" customWidth="1"/>
    <col min="770" max="770" width="7" style="84" customWidth="1"/>
    <col min="771" max="771" width="0" style="84" hidden="1" customWidth="1"/>
    <col min="772" max="781" width="9.6640625" style="84" customWidth="1"/>
    <col min="782" max="1024" width="9" style="84"/>
    <col min="1025" max="1025" width="0.77734375" style="84" customWidth="1"/>
    <col min="1026" max="1026" width="7" style="84" customWidth="1"/>
    <col min="1027" max="1027" width="0" style="84" hidden="1" customWidth="1"/>
    <col min="1028" max="1037" width="9.6640625" style="84" customWidth="1"/>
    <col min="1038" max="1280" width="9" style="84"/>
    <col min="1281" max="1281" width="0.77734375" style="84" customWidth="1"/>
    <col min="1282" max="1282" width="7" style="84" customWidth="1"/>
    <col min="1283" max="1283" width="0" style="84" hidden="1" customWidth="1"/>
    <col min="1284" max="1293" width="9.6640625" style="84" customWidth="1"/>
    <col min="1294" max="1536" width="9" style="84"/>
    <col min="1537" max="1537" width="0.77734375" style="84" customWidth="1"/>
    <col min="1538" max="1538" width="7" style="84" customWidth="1"/>
    <col min="1539" max="1539" width="0" style="84" hidden="1" customWidth="1"/>
    <col min="1540" max="1549" width="9.6640625" style="84" customWidth="1"/>
    <col min="1550" max="1792" width="9" style="84"/>
    <col min="1793" max="1793" width="0.77734375" style="84" customWidth="1"/>
    <col min="1794" max="1794" width="7" style="84" customWidth="1"/>
    <col min="1795" max="1795" width="0" style="84" hidden="1" customWidth="1"/>
    <col min="1796" max="1805" width="9.6640625" style="84" customWidth="1"/>
    <col min="1806" max="2048" width="9" style="84"/>
    <col min="2049" max="2049" width="0.77734375" style="84" customWidth="1"/>
    <col min="2050" max="2050" width="7" style="84" customWidth="1"/>
    <col min="2051" max="2051" width="0" style="84" hidden="1" customWidth="1"/>
    <col min="2052" max="2061" width="9.6640625" style="84" customWidth="1"/>
    <col min="2062" max="2304" width="9" style="84"/>
    <col min="2305" max="2305" width="0.77734375" style="84" customWidth="1"/>
    <col min="2306" max="2306" width="7" style="84" customWidth="1"/>
    <col min="2307" max="2307" width="0" style="84" hidden="1" customWidth="1"/>
    <col min="2308" max="2317" width="9.6640625" style="84" customWidth="1"/>
    <col min="2318" max="2560" width="9" style="84"/>
    <col min="2561" max="2561" width="0.77734375" style="84" customWidth="1"/>
    <col min="2562" max="2562" width="7" style="84" customWidth="1"/>
    <col min="2563" max="2563" width="0" style="84" hidden="1" customWidth="1"/>
    <col min="2564" max="2573" width="9.6640625" style="84" customWidth="1"/>
    <col min="2574" max="2816" width="9" style="84"/>
    <col min="2817" max="2817" width="0.77734375" style="84" customWidth="1"/>
    <col min="2818" max="2818" width="7" style="84" customWidth="1"/>
    <col min="2819" max="2819" width="0" style="84" hidden="1" customWidth="1"/>
    <col min="2820" max="2829" width="9.6640625" style="84" customWidth="1"/>
    <col min="2830" max="3072" width="9" style="84"/>
    <col min="3073" max="3073" width="0.77734375" style="84" customWidth="1"/>
    <col min="3074" max="3074" width="7" style="84" customWidth="1"/>
    <col min="3075" max="3075" width="0" style="84" hidden="1" customWidth="1"/>
    <col min="3076" max="3085" width="9.6640625" style="84" customWidth="1"/>
    <col min="3086" max="3328" width="9" style="84"/>
    <col min="3329" max="3329" width="0.77734375" style="84" customWidth="1"/>
    <col min="3330" max="3330" width="7" style="84" customWidth="1"/>
    <col min="3331" max="3331" width="0" style="84" hidden="1" customWidth="1"/>
    <col min="3332" max="3341" width="9.6640625" style="84" customWidth="1"/>
    <col min="3342" max="3584" width="9" style="84"/>
    <col min="3585" max="3585" width="0.77734375" style="84" customWidth="1"/>
    <col min="3586" max="3586" width="7" style="84" customWidth="1"/>
    <col min="3587" max="3587" width="0" style="84" hidden="1" customWidth="1"/>
    <col min="3588" max="3597" width="9.6640625" style="84" customWidth="1"/>
    <col min="3598" max="3840" width="9" style="84"/>
    <col min="3841" max="3841" width="0.77734375" style="84" customWidth="1"/>
    <col min="3842" max="3842" width="7" style="84" customWidth="1"/>
    <col min="3843" max="3843" width="0" style="84" hidden="1" customWidth="1"/>
    <col min="3844" max="3853" width="9.6640625" style="84" customWidth="1"/>
    <col min="3854" max="4096" width="9" style="84"/>
    <col min="4097" max="4097" width="0.77734375" style="84" customWidth="1"/>
    <col min="4098" max="4098" width="7" style="84" customWidth="1"/>
    <col min="4099" max="4099" width="0" style="84" hidden="1" customWidth="1"/>
    <col min="4100" max="4109" width="9.6640625" style="84" customWidth="1"/>
    <col min="4110" max="4352" width="9" style="84"/>
    <col min="4353" max="4353" width="0.77734375" style="84" customWidth="1"/>
    <col min="4354" max="4354" width="7" style="84" customWidth="1"/>
    <col min="4355" max="4355" width="0" style="84" hidden="1" customWidth="1"/>
    <col min="4356" max="4365" width="9.6640625" style="84" customWidth="1"/>
    <col min="4366" max="4608" width="9" style="84"/>
    <col min="4609" max="4609" width="0.77734375" style="84" customWidth="1"/>
    <col min="4610" max="4610" width="7" style="84" customWidth="1"/>
    <col min="4611" max="4611" width="0" style="84" hidden="1" customWidth="1"/>
    <col min="4612" max="4621" width="9.6640625" style="84" customWidth="1"/>
    <col min="4622" max="4864" width="9" style="84"/>
    <col min="4865" max="4865" width="0.77734375" style="84" customWidth="1"/>
    <col min="4866" max="4866" width="7" style="84" customWidth="1"/>
    <col min="4867" max="4867" width="0" style="84" hidden="1" customWidth="1"/>
    <col min="4868" max="4877" width="9.6640625" style="84" customWidth="1"/>
    <col min="4878" max="5120" width="9" style="84"/>
    <col min="5121" max="5121" width="0.77734375" style="84" customWidth="1"/>
    <col min="5122" max="5122" width="7" style="84" customWidth="1"/>
    <col min="5123" max="5123" width="0" style="84" hidden="1" customWidth="1"/>
    <col min="5124" max="5133" width="9.6640625" style="84" customWidth="1"/>
    <col min="5134" max="5376" width="9" style="84"/>
    <col min="5377" max="5377" width="0.77734375" style="84" customWidth="1"/>
    <col min="5378" max="5378" width="7" style="84" customWidth="1"/>
    <col min="5379" max="5379" width="0" style="84" hidden="1" customWidth="1"/>
    <col min="5380" max="5389" width="9.6640625" style="84" customWidth="1"/>
    <col min="5390" max="5632" width="9" style="84"/>
    <col min="5633" max="5633" width="0.77734375" style="84" customWidth="1"/>
    <col min="5634" max="5634" width="7" style="84" customWidth="1"/>
    <col min="5635" max="5635" width="0" style="84" hidden="1" customWidth="1"/>
    <col min="5636" max="5645" width="9.6640625" style="84" customWidth="1"/>
    <col min="5646" max="5888" width="9" style="84"/>
    <col min="5889" max="5889" width="0.77734375" style="84" customWidth="1"/>
    <col min="5890" max="5890" width="7" style="84" customWidth="1"/>
    <col min="5891" max="5891" width="0" style="84" hidden="1" customWidth="1"/>
    <col min="5892" max="5901" width="9.6640625" style="84" customWidth="1"/>
    <col min="5902" max="6144" width="9" style="84"/>
    <col min="6145" max="6145" width="0.77734375" style="84" customWidth="1"/>
    <col min="6146" max="6146" width="7" style="84" customWidth="1"/>
    <col min="6147" max="6147" width="0" style="84" hidden="1" customWidth="1"/>
    <col min="6148" max="6157" width="9.6640625" style="84" customWidth="1"/>
    <col min="6158" max="6400" width="9" style="84"/>
    <col min="6401" max="6401" width="0.77734375" style="84" customWidth="1"/>
    <col min="6402" max="6402" width="7" style="84" customWidth="1"/>
    <col min="6403" max="6403" width="0" style="84" hidden="1" customWidth="1"/>
    <col min="6404" max="6413" width="9.6640625" style="84" customWidth="1"/>
    <col min="6414" max="6656" width="9" style="84"/>
    <col min="6657" max="6657" width="0.77734375" style="84" customWidth="1"/>
    <col min="6658" max="6658" width="7" style="84" customWidth="1"/>
    <col min="6659" max="6659" width="0" style="84" hidden="1" customWidth="1"/>
    <col min="6660" max="6669" width="9.6640625" style="84" customWidth="1"/>
    <col min="6670" max="6912" width="9" style="84"/>
    <col min="6913" max="6913" width="0.77734375" style="84" customWidth="1"/>
    <col min="6914" max="6914" width="7" style="84" customWidth="1"/>
    <col min="6915" max="6915" width="0" style="84" hidden="1" customWidth="1"/>
    <col min="6916" max="6925" width="9.6640625" style="84" customWidth="1"/>
    <col min="6926" max="7168" width="9" style="84"/>
    <col min="7169" max="7169" width="0.77734375" style="84" customWidth="1"/>
    <col min="7170" max="7170" width="7" style="84" customWidth="1"/>
    <col min="7171" max="7171" width="0" style="84" hidden="1" customWidth="1"/>
    <col min="7172" max="7181" width="9.6640625" style="84" customWidth="1"/>
    <col min="7182" max="7424" width="9" style="84"/>
    <col min="7425" max="7425" width="0.77734375" style="84" customWidth="1"/>
    <col min="7426" max="7426" width="7" style="84" customWidth="1"/>
    <col min="7427" max="7427" width="0" style="84" hidden="1" customWidth="1"/>
    <col min="7428" max="7437" width="9.6640625" style="84" customWidth="1"/>
    <col min="7438" max="7680" width="9" style="84"/>
    <col min="7681" max="7681" width="0.77734375" style="84" customWidth="1"/>
    <col min="7682" max="7682" width="7" style="84" customWidth="1"/>
    <col min="7683" max="7683" width="0" style="84" hidden="1" customWidth="1"/>
    <col min="7684" max="7693" width="9.6640625" style="84" customWidth="1"/>
    <col min="7694" max="7936" width="9" style="84"/>
    <col min="7937" max="7937" width="0.77734375" style="84" customWidth="1"/>
    <col min="7938" max="7938" width="7" style="84" customWidth="1"/>
    <col min="7939" max="7939" width="0" style="84" hidden="1" customWidth="1"/>
    <col min="7940" max="7949" width="9.6640625" style="84" customWidth="1"/>
    <col min="7950" max="8192" width="9" style="84"/>
    <col min="8193" max="8193" width="0.77734375" style="84" customWidth="1"/>
    <col min="8194" max="8194" width="7" style="84" customWidth="1"/>
    <col min="8195" max="8195" width="0" style="84" hidden="1" customWidth="1"/>
    <col min="8196" max="8205" width="9.6640625" style="84" customWidth="1"/>
    <col min="8206" max="8448" width="9" style="84"/>
    <col min="8449" max="8449" width="0.77734375" style="84" customWidth="1"/>
    <col min="8450" max="8450" width="7" style="84" customWidth="1"/>
    <col min="8451" max="8451" width="0" style="84" hidden="1" customWidth="1"/>
    <col min="8452" max="8461" width="9.6640625" style="84" customWidth="1"/>
    <col min="8462" max="8704" width="9" style="84"/>
    <col min="8705" max="8705" width="0.77734375" style="84" customWidth="1"/>
    <col min="8706" max="8706" width="7" style="84" customWidth="1"/>
    <col min="8707" max="8707" width="0" style="84" hidden="1" customWidth="1"/>
    <col min="8708" max="8717" width="9.6640625" style="84" customWidth="1"/>
    <col min="8718" max="8960" width="9" style="84"/>
    <col min="8961" max="8961" width="0.77734375" style="84" customWidth="1"/>
    <col min="8962" max="8962" width="7" style="84" customWidth="1"/>
    <col min="8963" max="8963" width="0" style="84" hidden="1" customWidth="1"/>
    <col min="8964" max="8973" width="9.6640625" style="84" customWidth="1"/>
    <col min="8974" max="9216" width="9" style="84"/>
    <col min="9217" max="9217" width="0.77734375" style="84" customWidth="1"/>
    <col min="9218" max="9218" width="7" style="84" customWidth="1"/>
    <col min="9219" max="9219" width="0" style="84" hidden="1" customWidth="1"/>
    <col min="9220" max="9229" width="9.6640625" style="84" customWidth="1"/>
    <col min="9230" max="9472" width="9" style="84"/>
    <col min="9473" max="9473" width="0.77734375" style="84" customWidth="1"/>
    <col min="9474" max="9474" width="7" style="84" customWidth="1"/>
    <col min="9475" max="9475" width="0" style="84" hidden="1" customWidth="1"/>
    <col min="9476" max="9485" width="9.6640625" style="84" customWidth="1"/>
    <col min="9486" max="9728" width="9" style="84"/>
    <col min="9729" max="9729" width="0.77734375" style="84" customWidth="1"/>
    <col min="9730" max="9730" width="7" style="84" customWidth="1"/>
    <col min="9731" max="9731" width="0" style="84" hidden="1" customWidth="1"/>
    <col min="9732" max="9741" width="9.6640625" style="84" customWidth="1"/>
    <col min="9742" max="9984" width="9" style="84"/>
    <col min="9985" max="9985" width="0.77734375" style="84" customWidth="1"/>
    <col min="9986" max="9986" width="7" style="84" customWidth="1"/>
    <col min="9987" max="9987" width="0" style="84" hidden="1" customWidth="1"/>
    <col min="9988" max="9997" width="9.6640625" style="84" customWidth="1"/>
    <col min="9998" max="10240" width="9" style="84"/>
    <col min="10241" max="10241" width="0.77734375" style="84" customWidth="1"/>
    <col min="10242" max="10242" width="7" style="84" customWidth="1"/>
    <col min="10243" max="10243" width="0" style="84" hidden="1" customWidth="1"/>
    <col min="10244" max="10253" width="9.6640625" style="84" customWidth="1"/>
    <col min="10254" max="10496" width="9" style="84"/>
    <col min="10497" max="10497" width="0.77734375" style="84" customWidth="1"/>
    <col min="10498" max="10498" width="7" style="84" customWidth="1"/>
    <col min="10499" max="10499" width="0" style="84" hidden="1" customWidth="1"/>
    <col min="10500" max="10509" width="9.6640625" style="84" customWidth="1"/>
    <col min="10510" max="10752" width="9" style="84"/>
    <col min="10753" max="10753" width="0.77734375" style="84" customWidth="1"/>
    <col min="10754" max="10754" width="7" style="84" customWidth="1"/>
    <col min="10755" max="10755" width="0" style="84" hidden="1" customWidth="1"/>
    <col min="10756" max="10765" width="9.6640625" style="84" customWidth="1"/>
    <col min="10766" max="11008" width="9" style="84"/>
    <col min="11009" max="11009" width="0.77734375" style="84" customWidth="1"/>
    <col min="11010" max="11010" width="7" style="84" customWidth="1"/>
    <col min="11011" max="11011" width="0" style="84" hidden="1" customWidth="1"/>
    <col min="11012" max="11021" width="9.6640625" style="84" customWidth="1"/>
    <col min="11022" max="11264" width="9" style="84"/>
    <col min="11265" max="11265" width="0.77734375" style="84" customWidth="1"/>
    <col min="11266" max="11266" width="7" style="84" customWidth="1"/>
    <col min="11267" max="11267" width="0" style="84" hidden="1" customWidth="1"/>
    <col min="11268" max="11277" width="9.6640625" style="84" customWidth="1"/>
    <col min="11278" max="11520" width="9" style="84"/>
    <col min="11521" max="11521" width="0.77734375" style="84" customWidth="1"/>
    <col min="11522" max="11522" width="7" style="84" customWidth="1"/>
    <col min="11523" max="11523" width="0" style="84" hidden="1" customWidth="1"/>
    <col min="11524" max="11533" width="9.6640625" style="84" customWidth="1"/>
    <col min="11534" max="11776" width="9" style="84"/>
    <col min="11777" max="11777" width="0.77734375" style="84" customWidth="1"/>
    <col min="11778" max="11778" width="7" style="84" customWidth="1"/>
    <col min="11779" max="11779" width="0" style="84" hidden="1" customWidth="1"/>
    <col min="11780" max="11789" width="9.6640625" style="84" customWidth="1"/>
    <col min="11790" max="12032" width="9" style="84"/>
    <col min="12033" max="12033" width="0.77734375" style="84" customWidth="1"/>
    <col min="12034" max="12034" width="7" style="84" customWidth="1"/>
    <col min="12035" max="12035" width="0" style="84" hidden="1" customWidth="1"/>
    <col min="12036" max="12045" width="9.6640625" style="84" customWidth="1"/>
    <col min="12046" max="12288" width="9" style="84"/>
    <col min="12289" max="12289" width="0.77734375" style="84" customWidth="1"/>
    <col min="12290" max="12290" width="7" style="84" customWidth="1"/>
    <col min="12291" max="12291" width="0" style="84" hidden="1" customWidth="1"/>
    <col min="12292" max="12301" width="9.6640625" style="84" customWidth="1"/>
    <col min="12302" max="12544" width="9" style="84"/>
    <col min="12545" max="12545" width="0.77734375" style="84" customWidth="1"/>
    <col min="12546" max="12546" width="7" style="84" customWidth="1"/>
    <col min="12547" max="12547" width="0" style="84" hidden="1" customWidth="1"/>
    <col min="12548" max="12557" width="9.6640625" style="84" customWidth="1"/>
    <col min="12558" max="12800" width="9" style="84"/>
    <col min="12801" max="12801" width="0.77734375" style="84" customWidth="1"/>
    <col min="12802" max="12802" width="7" style="84" customWidth="1"/>
    <col min="12803" max="12803" width="0" style="84" hidden="1" customWidth="1"/>
    <col min="12804" max="12813" width="9.6640625" style="84" customWidth="1"/>
    <col min="12814" max="13056" width="9" style="84"/>
    <col min="13057" max="13057" width="0.77734375" style="84" customWidth="1"/>
    <col min="13058" max="13058" width="7" style="84" customWidth="1"/>
    <col min="13059" max="13059" width="0" style="84" hidden="1" customWidth="1"/>
    <col min="13060" max="13069" width="9.6640625" style="84" customWidth="1"/>
    <col min="13070" max="13312" width="9" style="84"/>
    <col min="13313" max="13313" width="0.77734375" style="84" customWidth="1"/>
    <col min="13314" max="13314" width="7" style="84" customWidth="1"/>
    <col min="13315" max="13315" width="0" style="84" hidden="1" customWidth="1"/>
    <col min="13316" max="13325" width="9.6640625" style="84" customWidth="1"/>
    <col min="13326" max="13568" width="9" style="84"/>
    <col min="13569" max="13569" width="0.77734375" style="84" customWidth="1"/>
    <col min="13570" max="13570" width="7" style="84" customWidth="1"/>
    <col min="13571" max="13571" width="0" style="84" hidden="1" customWidth="1"/>
    <col min="13572" max="13581" width="9.6640625" style="84" customWidth="1"/>
    <col min="13582" max="13824" width="9" style="84"/>
    <col min="13825" max="13825" width="0.77734375" style="84" customWidth="1"/>
    <col min="13826" max="13826" width="7" style="84" customWidth="1"/>
    <col min="13827" max="13827" width="0" style="84" hidden="1" customWidth="1"/>
    <col min="13828" max="13837" width="9.6640625" style="84" customWidth="1"/>
    <col min="13838" max="14080" width="9" style="84"/>
    <col min="14081" max="14081" width="0.77734375" style="84" customWidth="1"/>
    <col min="14082" max="14082" width="7" style="84" customWidth="1"/>
    <col min="14083" max="14083" width="0" style="84" hidden="1" customWidth="1"/>
    <col min="14084" max="14093" width="9.6640625" style="84" customWidth="1"/>
    <col min="14094" max="14336" width="9" style="84"/>
    <col min="14337" max="14337" width="0.77734375" style="84" customWidth="1"/>
    <col min="14338" max="14338" width="7" style="84" customWidth="1"/>
    <col min="14339" max="14339" width="0" style="84" hidden="1" customWidth="1"/>
    <col min="14340" max="14349" width="9.6640625" style="84" customWidth="1"/>
    <col min="14350" max="14592" width="9" style="84"/>
    <col min="14593" max="14593" width="0.77734375" style="84" customWidth="1"/>
    <col min="14594" max="14594" width="7" style="84" customWidth="1"/>
    <col min="14595" max="14595" width="0" style="84" hidden="1" customWidth="1"/>
    <col min="14596" max="14605" width="9.6640625" style="84" customWidth="1"/>
    <col min="14606" max="14848" width="9" style="84"/>
    <col min="14849" max="14849" width="0.77734375" style="84" customWidth="1"/>
    <col min="14850" max="14850" width="7" style="84" customWidth="1"/>
    <col min="14851" max="14851" width="0" style="84" hidden="1" customWidth="1"/>
    <col min="14852" max="14861" width="9.6640625" style="84" customWidth="1"/>
    <col min="14862" max="15104" width="9" style="84"/>
    <col min="15105" max="15105" width="0.77734375" style="84" customWidth="1"/>
    <col min="15106" max="15106" width="7" style="84" customWidth="1"/>
    <col min="15107" max="15107" width="0" style="84" hidden="1" customWidth="1"/>
    <col min="15108" max="15117" width="9.6640625" style="84" customWidth="1"/>
    <col min="15118" max="15360" width="9" style="84"/>
    <col min="15361" max="15361" width="0.77734375" style="84" customWidth="1"/>
    <col min="15362" max="15362" width="7" style="84" customWidth="1"/>
    <col min="15363" max="15363" width="0" style="84" hidden="1" customWidth="1"/>
    <col min="15364" max="15373" width="9.6640625" style="84" customWidth="1"/>
    <col min="15374" max="15616" width="9" style="84"/>
    <col min="15617" max="15617" width="0.77734375" style="84" customWidth="1"/>
    <col min="15618" max="15618" width="7" style="84" customWidth="1"/>
    <col min="15619" max="15619" width="0" style="84" hidden="1" customWidth="1"/>
    <col min="15620" max="15629" width="9.6640625" style="84" customWidth="1"/>
    <col min="15630" max="15872" width="9" style="84"/>
    <col min="15873" max="15873" width="0.77734375" style="84" customWidth="1"/>
    <col min="15874" max="15874" width="7" style="84" customWidth="1"/>
    <col min="15875" max="15875" width="0" style="84" hidden="1" customWidth="1"/>
    <col min="15876" max="15885" width="9.6640625" style="84" customWidth="1"/>
    <col min="15886" max="16128" width="9" style="84"/>
    <col min="16129" max="16129" width="0.77734375" style="84" customWidth="1"/>
    <col min="16130" max="16130" width="7" style="84" customWidth="1"/>
    <col min="16131" max="16131" width="0" style="84" hidden="1" customWidth="1"/>
    <col min="16132" max="16141" width="9.6640625" style="84" customWidth="1"/>
    <col min="16142" max="16384" width="9" style="84"/>
  </cols>
  <sheetData>
    <row r="1" spans="2:16" ht="33">
      <c r="B1" s="241" t="str">
        <f>第一週!B1</f>
        <v>110年4月南安國中菜單內容明細表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2:16" ht="20.25" customHeight="1" thickBot="1">
      <c r="B2" s="164" t="s">
        <v>169</v>
      </c>
      <c r="C2" s="164"/>
      <c r="D2" s="165"/>
      <c r="E2" s="165"/>
      <c r="F2" s="165"/>
      <c r="G2" s="165"/>
      <c r="H2" s="165"/>
      <c r="I2" s="165"/>
      <c r="M2" s="166" t="s">
        <v>170</v>
      </c>
    </row>
    <row r="3" spans="2:16" s="169" customFormat="1" ht="24" customHeight="1">
      <c r="B3" s="167"/>
      <c r="C3" s="168" t="s">
        <v>1</v>
      </c>
      <c r="D3" s="246" t="s">
        <v>235</v>
      </c>
      <c r="E3" s="245"/>
      <c r="F3" s="246" t="s">
        <v>236</v>
      </c>
      <c r="G3" s="245"/>
      <c r="H3" s="246" t="s">
        <v>237</v>
      </c>
      <c r="I3" s="245"/>
      <c r="J3" s="246" t="s">
        <v>238</v>
      </c>
      <c r="K3" s="245"/>
      <c r="L3" s="246" t="s">
        <v>239</v>
      </c>
      <c r="M3" s="243"/>
    </row>
    <row r="4" spans="2:16" s="77" customFormat="1" ht="19.5" customHeight="1">
      <c r="B4" s="170" t="s">
        <v>176</v>
      </c>
      <c r="C4" s="229"/>
      <c r="D4" s="248" t="s">
        <v>240</v>
      </c>
      <c r="E4" s="249"/>
      <c r="F4" s="236" t="s">
        <v>241</v>
      </c>
      <c r="G4" s="235"/>
      <c r="H4" s="236" t="s">
        <v>242</v>
      </c>
      <c r="I4" s="235"/>
      <c r="J4" s="236" t="s">
        <v>243</v>
      </c>
      <c r="K4" s="235"/>
      <c r="L4" s="236" t="s">
        <v>56</v>
      </c>
      <c r="M4" s="233"/>
    </row>
    <row r="5" spans="2:16" s="77" customFormat="1" ht="19.5" customHeight="1">
      <c r="B5" s="171"/>
      <c r="C5" s="230"/>
      <c r="D5" s="176" t="s">
        <v>187</v>
      </c>
      <c r="E5" s="175">
        <v>72</v>
      </c>
      <c r="F5" s="176" t="s">
        <v>244</v>
      </c>
      <c r="G5" s="175">
        <v>88</v>
      </c>
      <c r="H5" s="176" t="s">
        <v>245</v>
      </c>
      <c r="I5" s="175">
        <v>265</v>
      </c>
      <c r="J5" s="251" t="s">
        <v>243</v>
      </c>
      <c r="K5" s="177">
        <v>45</v>
      </c>
      <c r="L5" s="176" t="s">
        <v>246</v>
      </c>
      <c r="M5" s="173">
        <v>50</v>
      </c>
      <c r="O5" s="174"/>
    </row>
    <row r="6" spans="2:16" s="77" customFormat="1" ht="19.5" customHeight="1">
      <c r="B6" s="171"/>
      <c r="C6" s="230"/>
      <c r="D6" s="176" t="s">
        <v>247</v>
      </c>
      <c r="E6" s="175">
        <v>12</v>
      </c>
      <c r="F6" s="176" t="s">
        <v>248</v>
      </c>
      <c r="G6" s="175">
        <v>5</v>
      </c>
      <c r="H6" s="176" t="s">
        <v>207</v>
      </c>
      <c r="I6" s="175">
        <v>30</v>
      </c>
      <c r="J6" s="176"/>
      <c r="K6" s="177"/>
      <c r="L6" s="176" t="s">
        <v>249</v>
      </c>
      <c r="M6" s="173">
        <v>35</v>
      </c>
      <c r="O6" s="174"/>
    </row>
    <row r="7" spans="2:16" s="77" customFormat="1" ht="19.5" customHeight="1">
      <c r="B7" s="171"/>
      <c r="C7" s="230"/>
      <c r="D7" s="176" t="s">
        <v>200</v>
      </c>
      <c r="E7" s="175">
        <v>0.4</v>
      </c>
      <c r="F7" s="176" t="s">
        <v>250</v>
      </c>
      <c r="G7" s="175">
        <v>0.14000000000000001</v>
      </c>
      <c r="H7" s="176" t="s">
        <v>185</v>
      </c>
      <c r="I7" s="175">
        <v>20</v>
      </c>
      <c r="J7" s="176"/>
      <c r="K7" s="174"/>
      <c r="L7" s="176" t="s">
        <v>191</v>
      </c>
      <c r="M7" s="173">
        <v>10</v>
      </c>
      <c r="N7" s="178"/>
      <c r="O7" s="174"/>
      <c r="P7" s="174"/>
    </row>
    <row r="8" spans="2:16" s="77" customFormat="1" ht="19.5" customHeight="1">
      <c r="B8" s="171"/>
      <c r="C8" s="230"/>
      <c r="D8" s="176"/>
      <c r="E8" s="181"/>
      <c r="F8" s="176"/>
      <c r="G8" s="181"/>
      <c r="H8" s="176" t="s">
        <v>195</v>
      </c>
      <c r="I8" s="175">
        <v>8</v>
      </c>
      <c r="J8" s="176"/>
      <c r="K8" s="174"/>
      <c r="L8" s="176" t="s">
        <v>215</v>
      </c>
      <c r="M8" s="173">
        <v>2</v>
      </c>
      <c r="N8" s="178"/>
    </row>
    <row r="9" spans="2:16" s="77" customFormat="1" ht="22.2">
      <c r="B9" s="171"/>
      <c r="C9" s="179"/>
      <c r="D9" s="176"/>
      <c r="E9" s="181"/>
      <c r="F9" s="176"/>
      <c r="G9" s="181"/>
      <c r="H9" s="176" t="s">
        <v>191</v>
      </c>
      <c r="I9" s="175">
        <v>5</v>
      </c>
      <c r="J9" s="176"/>
      <c r="K9" s="174"/>
      <c r="L9" s="176"/>
      <c r="M9" s="183"/>
    </row>
    <row r="10" spans="2:16" s="77" customFormat="1" ht="22.2">
      <c r="B10" s="171"/>
      <c r="C10" s="180"/>
      <c r="D10" s="176"/>
      <c r="E10" s="181"/>
      <c r="F10" s="176"/>
      <c r="G10" s="181"/>
      <c r="H10" s="176" t="s">
        <v>212</v>
      </c>
      <c r="I10" s="175">
        <v>3</v>
      </c>
      <c r="J10" s="176"/>
      <c r="K10" s="174"/>
      <c r="L10" s="176"/>
      <c r="M10" s="183"/>
    </row>
    <row r="11" spans="2:16" s="77" customFormat="1" ht="22.2">
      <c r="B11" s="171"/>
      <c r="C11" s="182"/>
      <c r="D11" s="176"/>
      <c r="E11" s="181"/>
      <c r="F11" s="176"/>
      <c r="G11" s="181"/>
      <c r="H11" s="176" t="s">
        <v>251</v>
      </c>
      <c r="I11" s="175">
        <v>0.01</v>
      </c>
      <c r="J11" s="176"/>
      <c r="K11" s="174"/>
      <c r="L11" s="176"/>
      <c r="M11" s="183"/>
    </row>
    <row r="12" spans="2:16" s="77" customFormat="1" ht="22.2">
      <c r="B12" s="170" t="s">
        <v>201</v>
      </c>
      <c r="C12" s="229"/>
      <c r="D12" s="236" t="s">
        <v>252</v>
      </c>
      <c r="E12" s="235"/>
      <c r="F12" s="236" t="s">
        <v>253</v>
      </c>
      <c r="G12" s="235"/>
      <c r="H12" s="236" t="s">
        <v>254</v>
      </c>
      <c r="I12" s="235"/>
      <c r="J12" s="236" t="s">
        <v>255</v>
      </c>
      <c r="K12" s="235"/>
      <c r="L12" s="248" t="s">
        <v>256</v>
      </c>
      <c r="M12" s="250"/>
    </row>
    <row r="13" spans="2:16" s="77" customFormat="1" ht="22.2">
      <c r="B13" s="171"/>
      <c r="C13" s="230"/>
      <c r="D13" s="176" t="s">
        <v>257</v>
      </c>
      <c r="E13" s="175">
        <v>65</v>
      </c>
      <c r="F13" s="176" t="s">
        <v>210</v>
      </c>
      <c r="G13" s="175">
        <v>45</v>
      </c>
      <c r="H13" s="176" t="s">
        <v>258</v>
      </c>
      <c r="I13" s="175">
        <v>60</v>
      </c>
      <c r="J13" s="176" t="s">
        <v>192</v>
      </c>
      <c r="K13" s="177">
        <v>49</v>
      </c>
      <c r="L13" s="176" t="s">
        <v>210</v>
      </c>
      <c r="M13" s="173">
        <v>52</v>
      </c>
    </row>
    <row r="14" spans="2:16" s="77" customFormat="1" ht="22.2">
      <c r="B14" s="171"/>
      <c r="C14" s="230"/>
      <c r="D14" s="176" t="s">
        <v>185</v>
      </c>
      <c r="E14" s="175">
        <v>12</v>
      </c>
      <c r="F14" s="176" t="s">
        <v>184</v>
      </c>
      <c r="G14" s="175">
        <v>30</v>
      </c>
      <c r="H14" s="176" t="s">
        <v>215</v>
      </c>
      <c r="I14" s="175">
        <v>0.8</v>
      </c>
      <c r="J14" s="176" t="s">
        <v>187</v>
      </c>
      <c r="K14" s="177">
        <v>15</v>
      </c>
      <c r="L14" s="196" t="s">
        <v>259</v>
      </c>
      <c r="M14" s="197">
        <v>7</v>
      </c>
    </row>
    <row r="15" spans="2:16" s="77" customFormat="1" ht="22.2">
      <c r="B15" s="171"/>
      <c r="C15" s="230"/>
      <c r="D15" s="176" t="s">
        <v>191</v>
      </c>
      <c r="E15" s="175">
        <v>5</v>
      </c>
      <c r="F15" s="176" t="s">
        <v>260</v>
      </c>
      <c r="G15" s="175">
        <v>13</v>
      </c>
      <c r="H15" s="176" t="s">
        <v>197</v>
      </c>
      <c r="I15" s="175">
        <v>0.6</v>
      </c>
      <c r="J15" s="176" t="s">
        <v>191</v>
      </c>
      <c r="K15" s="177">
        <v>7</v>
      </c>
      <c r="L15" s="176" t="s">
        <v>199</v>
      </c>
      <c r="M15" s="173">
        <v>0.45</v>
      </c>
    </row>
    <row r="16" spans="2:16" s="77" customFormat="1" ht="22.2">
      <c r="B16" s="171"/>
      <c r="C16" s="231"/>
      <c r="D16" s="176" t="s">
        <v>196</v>
      </c>
      <c r="E16" s="175">
        <v>0.5</v>
      </c>
      <c r="F16" s="176" t="s">
        <v>191</v>
      </c>
      <c r="G16" s="175">
        <v>5</v>
      </c>
      <c r="H16" s="176"/>
      <c r="I16" s="181"/>
      <c r="J16" s="176" t="s">
        <v>198</v>
      </c>
      <c r="K16" s="177">
        <v>5.3</v>
      </c>
      <c r="L16" s="176"/>
      <c r="M16" s="173"/>
    </row>
    <row r="17" spans="2:15" s="77" customFormat="1" ht="22.2">
      <c r="B17" s="171"/>
      <c r="C17" s="179"/>
      <c r="D17" s="176" t="s">
        <v>197</v>
      </c>
      <c r="E17" s="175">
        <v>0.4</v>
      </c>
      <c r="F17" s="176" t="s">
        <v>215</v>
      </c>
      <c r="G17" s="175">
        <v>2</v>
      </c>
      <c r="H17" s="176"/>
      <c r="I17" s="181"/>
      <c r="J17" s="176"/>
      <c r="K17" s="174"/>
      <c r="L17" s="198"/>
      <c r="M17" s="173"/>
    </row>
    <row r="18" spans="2:15" s="77" customFormat="1" ht="22.2">
      <c r="B18" s="171"/>
      <c r="C18" s="180"/>
      <c r="D18" s="176"/>
      <c r="E18" s="181"/>
      <c r="F18" s="176"/>
      <c r="G18" s="181"/>
      <c r="H18" s="176"/>
      <c r="I18" s="181"/>
      <c r="J18" s="176"/>
      <c r="K18" s="174"/>
      <c r="L18" s="176"/>
      <c r="M18" s="183"/>
    </row>
    <row r="19" spans="2:15" s="77" customFormat="1" ht="22.2">
      <c r="B19" s="171"/>
      <c r="C19" s="182"/>
      <c r="D19" s="176"/>
      <c r="E19" s="181"/>
      <c r="F19" s="176"/>
      <c r="G19" s="181"/>
      <c r="H19" s="176"/>
      <c r="I19" s="181"/>
      <c r="J19" s="176"/>
      <c r="K19" s="174"/>
      <c r="L19" s="176"/>
      <c r="M19" s="183"/>
    </row>
    <row r="20" spans="2:15" s="77" customFormat="1" ht="22.2">
      <c r="B20" s="170" t="s">
        <v>201</v>
      </c>
      <c r="C20" s="229"/>
      <c r="D20" s="236" t="s">
        <v>220</v>
      </c>
      <c r="E20" s="235"/>
      <c r="F20" s="236" t="s">
        <v>220</v>
      </c>
      <c r="G20" s="235"/>
      <c r="H20" s="236" t="s">
        <v>220</v>
      </c>
      <c r="I20" s="235"/>
      <c r="J20" s="236" t="s">
        <v>220</v>
      </c>
      <c r="K20" s="235"/>
      <c r="L20" s="236" t="s">
        <v>261</v>
      </c>
      <c r="M20" s="233"/>
    </row>
    <row r="21" spans="2:15" s="77" customFormat="1" ht="22.2">
      <c r="B21" s="171"/>
      <c r="C21" s="230"/>
      <c r="D21" s="176" t="s">
        <v>220</v>
      </c>
      <c r="E21" s="175">
        <v>100</v>
      </c>
      <c r="F21" s="176" t="s">
        <v>220</v>
      </c>
      <c r="G21" s="175">
        <v>100</v>
      </c>
      <c r="H21" s="176" t="s">
        <v>220</v>
      </c>
      <c r="I21" s="175">
        <v>100</v>
      </c>
      <c r="J21" s="176" t="s">
        <v>220</v>
      </c>
      <c r="K21" s="177">
        <v>100</v>
      </c>
      <c r="L21" s="176" t="s">
        <v>262</v>
      </c>
      <c r="M21" s="173">
        <v>70</v>
      </c>
    </row>
    <row r="22" spans="2:15" s="77" customFormat="1" ht="22.2">
      <c r="B22" s="171"/>
      <c r="C22" s="230"/>
      <c r="D22" s="176" t="s">
        <v>191</v>
      </c>
      <c r="E22" s="175">
        <v>2.5499999999999998</v>
      </c>
      <c r="F22" s="176" t="s">
        <v>191</v>
      </c>
      <c r="G22" s="175">
        <v>2.5499999999999998</v>
      </c>
      <c r="H22" s="176" t="s">
        <v>191</v>
      </c>
      <c r="I22" s="175">
        <v>2.5499999999999998</v>
      </c>
      <c r="J22" s="176" t="s">
        <v>191</v>
      </c>
      <c r="K22" s="177">
        <v>2.5499999999999998</v>
      </c>
      <c r="L22" s="176" t="s">
        <v>208</v>
      </c>
      <c r="M22" s="173">
        <v>10</v>
      </c>
    </row>
    <row r="23" spans="2:15" s="77" customFormat="1" ht="22.2">
      <c r="B23" s="171"/>
      <c r="C23" s="230"/>
      <c r="D23" s="176" t="s">
        <v>197</v>
      </c>
      <c r="E23" s="175">
        <v>0.4</v>
      </c>
      <c r="F23" s="176" t="s">
        <v>197</v>
      </c>
      <c r="G23" s="175">
        <v>0.4</v>
      </c>
      <c r="H23" s="176" t="s">
        <v>197</v>
      </c>
      <c r="I23" s="175">
        <v>0.4</v>
      </c>
      <c r="J23" s="176" t="s">
        <v>197</v>
      </c>
      <c r="K23" s="177">
        <v>0.4</v>
      </c>
      <c r="L23" s="176" t="s">
        <v>263</v>
      </c>
      <c r="M23" s="173">
        <v>8</v>
      </c>
    </row>
    <row r="24" spans="2:15" s="77" customFormat="1" ht="22.2">
      <c r="B24" s="171"/>
      <c r="C24" s="231"/>
      <c r="D24" s="176"/>
      <c r="E24" s="181"/>
      <c r="F24" s="176"/>
      <c r="G24" s="181"/>
      <c r="H24" s="176"/>
      <c r="I24" s="181"/>
      <c r="J24" s="176"/>
      <c r="K24" s="174"/>
      <c r="L24" s="176" t="s">
        <v>191</v>
      </c>
      <c r="M24" s="173">
        <v>3</v>
      </c>
    </row>
    <row r="25" spans="2:15" s="77" customFormat="1" ht="22.2">
      <c r="B25" s="171"/>
      <c r="C25" s="179"/>
      <c r="D25" s="176"/>
      <c r="E25" s="181"/>
      <c r="F25" s="176"/>
      <c r="G25" s="181"/>
      <c r="H25" s="176"/>
      <c r="I25" s="181"/>
      <c r="J25" s="176"/>
      <c r="K25" s="174"/>
      <c r="L25" s="176" t="s">
        <v>197</v>
      </c>
      <c r="M25" s="173">
        <v>0.4</v>
      </c>
    </row>
    <row r="26" spans="2:15" s="77" customFormat="1" ht="22.2">
      <c r="B26" s="171"/>
      <c r="C26" s="180"/>
      <c r="D26" s="176"/>
      <c r="E26" s="181"/>
      <c r="F26" s="176"/>
      <c r="G26" s="181"/>
      <c r="H26" s="176"/>
      <c r="I26" s="181"/>
      <c r="J26" s="176"/>
      <c r="K26" s="174"/>
      <c r="L26" s="176"/>
      <c r="M26" s="183"/>
    </row>
    <row r="27" spans="2:15" s="77" customFormat="1" ht="22.2">
      <c r="B27" s="171"/>
      <c r="C27" s="182"/>
      <c r="D27" s="176"/>
      <c r="E27" s="181"/>
      <c r="F27" s="176"/>
      <c r="G27" s="181"/>
      <c r="H27" s="176"/>
      <c r="I27" s="181"/>
      <c r="J27" s="176"/>
      <c r="K27" s="174"/>
      <c r="L27" s="176"/>
      <c r="M27" s="183"/>
    </row>
    <row r="28" spans="2:15" s="77" customFormat="1" ht="22.2">
      <c r="B28" s="187" t="s">
        <v>4</v>
      </c>
      <c r="C28" s="229"/>
      <c r="D28" s="236" t="s">
        <v>264</v>
      </c>
      <c r="E28" s="235"/>
      <c r="F28" s="236" t="s">
        <v>265</v>
      </c>
      <c r="G28" s="235"/>
      <c r="H28" s="236" t="s">
        <v>266</v>
      </c>
      <c r="I28" s="235"/>
      <c r="J28" s="236" t="s">
        <v>267</v>
      </c>
      <c r="K28" s="235"/>
      <c r="L28" s="236" t="s">
        <v>58</v>
      </c>
      <c r="M28" s="233"/>
    </row>
    <row r="29" spans="2:15" ht="22.2">
      <c r="B29" s="171"/>
      <c r="C29" s="230"/>
      <c r="D29" s="176" t="s">
        <v>210</v>
      </c>
      <c r="E29" s="175">
        <v>9</v>
      </c>
      <c r="F29" s="176" t="s">
        <v>268</v>
      </c>
      <c r="G29" s="175">
        <v>60</v>
      </c>
      <c r="H29" s="176" t="s">
        <v>269</v>
      </c>
      <c r="I29" s="175">
        <v>35</v>
      </c>
      <c r="J29" s="176" t="s">
        <v>183</v>
      </c>
      <c r="K29" s="177">
        <v>55</v>
      </c>
      <c r="L29" s="176" t="s">
        <v>270</v>
      </c>
      <c r="M29" s="173">
        <v>5</v>
      </c>
      <c r="O29" s="174"/>
    </row>
    <row r="30" spans="2:15" ht="22.2">
      <c r="B30" s="171"/>
      <c r="C30" s="230"/>
      <c r="D30" s="176" t="s">
        <v>271</v>
      </c>
      <c r="E30" s="175">
        <v>6</v>
      </c>
      <c r="F30" s="176" t="s">
        <v>272</v>
      </c>
      <c r="G30" s="175">
        <v>10</v>
      </c>
      <c r="H30" s="176" t="s">
        <v>272</v>
      </c>
      <c r="I30" s="175">
        <v>10</v>
      </c>
      <c r="J30" s="176" t="s">
        <v>184</v>
      </c>
      <c r="K30" s="177">
        <v>15</v>
      </c>
      <c r="L30" s="176" t="s">
        <v>273</v>
      </c>
      <c r="M30" s="173">
        <v>4.55</v>
      </c>
    </row>
    <row r="31" spans="2:15" ht="22.2">
      <c r="B31" s="171"/>
      <c r="C31" s="230"/>
      <c r="D31" s="176" t="s">
        <v>215</v>
      </c>
      <c r="E31" s="175">
        <v>1.2</v>
      </c>
      <c r="F31" s="176" t="s">
        <v>274</v>
      </c>
      <c r="G31" s="175">
        <v>0.8</v>
      </c>
      <c r="H31" s="176" t="s">
        <v>191</v>
      </c>
      <c r="I31" s="175">
        <v>9</v>
      </c>
      <c r="J31" s="176" t="s">
        <v>275</v>
      </c>
      <c r="K31" s="177">
        <v>10</v>
      </c>
      <c r="L31" s="176" t="s">
        <v>276</v>
      </c>
      <c r="M31" s="173">
        <v>1.5</v>
      </c>
    </row>
    <row r="32" spans="2:15" ht="22.2">
      <c r="B32" s="171"/>
      <c r="C32" s="230"/>
      <c r="D32" s="176" t="s">
        <v>274</v>
      </c>
      <c r="E32" s="175">
        <v>0.6</v>
      </c>
      <c r="F32" s="176"/>
      <c r="G32" s="181"/>
      <c r="H32" s="176"/>
      <c r="I32" s="181"/>
      <c r="J32" s="176" t="s">
        <v>214</v>
      </c>
      <c r="K32" s="177">
        <v>3</v>
      </c>
      <c r="L32" s="176"/>
      <c r="M32" s="173"/>
    </row>
    <row r="33" spans="2:13" ht="22.2">
      <c r="B33" s="171"/>
      <c r="C33" s="230"/>
      <c r="D33" s="176"/>
      <c r="E33" s="181"/>
      <c r="F33" s="176"/>
      <c r="G33" s="181"/>
      <c r="H33" s="176"/>
      <c r="I33" s="181"/>
      <c r="J33" s="176" t="s">
        <v>215</v>
      </c>
      <c r="K33" s="177">
        <v>0.6</v>
      </c>
      <c r="L33" s="176"/>
      <c r="M33" s="183"/>
    </row>
    <row r="34" spans="2:13" ht="22.2">
      <c r="B34" s="171"/>
      <c r="C34" s="231"/>
      <c r="D34" s="176"/>
      <c r="E34" s="181"/>
      <c r="F34" s="176"/>
      <c r="G34" s="181"/>
      <c r="H34" s="176"/>
      <c r="I34" s="181"/>
      <c r="J34" s="176"/>
      <c r="K34" s="174"/>
      <c r="L34" s="176"/>
      <c r="M34" s="183"/>
    </row>
    <row r="35" spans="2:13" ht="22.8" thickBot="1">
      <c r="B35" s="188"/>
      <c r="C35" s="189"/>
      <c r="D35" s="194" t="s">
        <v>277</v>
      </c>
      <c r="E35" s="193"/>
      <c r="F35" s="194"/>
      <c r="G35" s="193"/>
      <c r="H35" s="194"/>
      <c r="I35" s="193"/>
      <c r="J35" s="194"/>
      <c r="K35" s="192"/>
      <c r="L35" s="194"/>
      <c r="M35" s="195"/>
    </row>
    <row r="36" spans="2:13">
      <c r="B36" s="84" t="s">
        <v>234</v>
      </c>
      <c r="J36" s="228"/>
      <c r="K36" s="228"/>
      <c r="L36" s="228"/>
      <c r="M36" s="228"/>
    </row>
    <row r="37" spans="2:13" ht="21" customHeight="1"/>
    <row r="38" spans="2:13" ht="21" customHeight="1"/>
    <row r="39" spans="2:13" ht="21" customHeight="1"/>
    <row r="40" spans="2:13" ht="21" customHeight="1"/>
    <row r="44" spans="2:13" ht="21.75" customHeight="1"/>
  </sheetData>
  <mergeCells count="31">
    <mergeCell ref="L4:M4"/>
    <mergeCell ref="B1:M1"/>
    <mergeCell ref="D3:E3"/>
    <mergeCell ref="F3:G3"/>
    <mergeCell ref="H3:I3"/>
    <mergeCell ref="J3:K3"/>
    <mergeCell ref="L3:M3"/>
    <mergeCell ref="C4:C8"/>
    <mergeCell ref="D4:E4"/>
    <mergeCell ref="F4:G4"/>
    <mergeCell ref="H4:I4"/>
    <mergeCell ref="J4:K4"/>
    <mergeCell ref="L20:M20"/>
    <mergeCell ref="C12:C16"/>
    <mergeCell ref="D12:E12"/>
    <mergeCell ref="F12:G12"/>
    <mergeCell ref="H12:I12"/>
    <mergeCell ref="J12:K12"/>
    <mergeCell ref="L12:M12"/>
    <mergeCell ref="C20:C24"/>
    <mergeCell ref="D20:E20"/>
    <mergeCell ref="F20:G20"/>
    <mergeCell ref="H20:I20"/>
    <mergeCell ref="J20:K20"/>
    <mergeCell ref="J36:M36"/>
    <mergeCell ref="C28:C34"/>
    <mergeCell ref="D28:E28"/>
    <mergeCell ref="F28:G28"/>
    <mergeCell ref="H28:I28"/>
    <mergeCell ref="J28:K28"/>
    <mergeCell ref="L28:M28"/>
  </mergeCells>
  <phoneticPr fontId="4" type="noConversion"/>
  <printOptions horizontalCentered="1"/>
  <pageMargins left="0.59055118110236227" right="0.59055118110236227" top="0.51181102362204722" bottom="0.51181102362204722" header="0.47244094488188981" footer="0.47244094488188981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4"/>
  <sheetViews>
    <sheetView topLeftCell="A16" workbookViewId="0">
      <selection activeCell="D32" sqref="D32"/>
    </sheetView>
  </sheetViews>
  <sheetFormatPr defaultColWidth="9" defaultRowHeight="16.2"/>
  <cols>
    <col min="1" max="1" width="0.77734375" style="84" customWidth="1"/>
    <col min="2" max="2" width="7" style="84" customWidth="1"/>
    <col min="3" max="3" width="4.6640625" style="84" hidden="1" customWidth="1"/>
    <col min="4" max="13" width="9.6640625" style="84" customWidth="1"/>
    <col min="14" max="256" width="9" style="84"/>
    <col min="257" max="257" width="0.77734375" style="84" customWidth="1"/>
    <col min="258" max="258" width="7" style="84" customWidth="1"/>
    <col min="259" max="259" width="0" style="84" hidden="1" customWidth="1"/>
    <col min="260" max="269" width="9.6640625" style="84" customWidth="1"/>
    <col min="270" max="512" width="9" style="84"/>
    <col min="513" max="513" width="0.77734375" style="84" customWidth="1"/>
    <col min="514" max="514" width="7" style="84" customWidth="1"/>
    <col min="515" max="515" width="0" style="84" hidden="1" customWidth="1"/>
    <col min="516" max="525" width="9.6640625" style="84" customWidth="1"/>
    <col min="526" max="768" width="9" style="84"/>
    <col min="769" max="769" width="0.77734375" style="84" customWidth="1"/>
    <col min="770" max="770" width="7" style="84" customWidth="1"/>
    <col min="771" max="771" width="0" style="84" hidden="1" customWidth="1"/>
    <col min="772" max="781" width="9.6640625" style="84" customWidth="1"/>
    <col min="782" max="1024" width="9" style="84"/>
    <col min="1025" max="1025" width="0.77734375" style="84" customWidth="1"/>
    <col min="1026" max="1026" width="7" style="84" customWidth="1"/>
    <col min="1027" max="1027" width="0" style="84" hidden="1" customWidth="1"/>
    <col min="1028" max="1037" width="9.6640625" style="84" customWidth="1"/>
    <col min="1038" max="1280" width="9" style="84"/>
    <col min="1281" max="1281" width="0.77734375" style="84" customWidth="1"/>
    <col min="1282" max="1282" width="7" style="84" customWidth="1"/>
    <col min="1283" max="1283" width="0" style="84" hidden="1" customWidth="1"/>
    <col min="1284" max="1293" width="9.6640625" style="84" customWidth="1"/>
    <col min="1294" max="1536" width="9" style="84"/>
    <col min="1537" max="1537" width="0.77734375" style="84" customWidth="1"/>
    <col min="1538" max="1538" width="7" style="84" customWidth="1"/>
    <col min="1539" max="1539" width="0" style="84" hidden="1" customWidth="1"/>
    <col min="1540" max="1549" width="9.6640625" style="84" customWidth="1"/>
    <col min="1550" max="1792" width="9" style="84"/>
    <col min="1793" max="1793" width="0.77734375" style="84" customWidth="1"/>
    <col min="1794" max="1794" width="7" style="84" customWidth="1"/>
    <col min="1795" max="1795" width="0" style="84" hidden="1" customWidth="1"/>
    <col min="1796" max="1805" width="9.6640625" style="84" customWidth="1"/>
    <col min="1806" max="2048" width="9" style="84"/>
    <col min="2049" max="2049" width="0.77734375" style="84" customWidth="1"/>
    <col min="2050" max="2050" width="7" style="84" customWidth="1"/>
    <col min="2051" max="2051" width="0" style="84" hidden="1" customWidth="1"/>
    <col min="2052" max="2061" width="9.6640625" style="84" customWidth="1"/>
    <col min="2062" max="2304" width="9" style="84"/>
    <col min="2305" max="2305" width="0.77734375" style="84" customWidth="1"/>
    <col min="2306" max="2306" width="7" style="84" customWidth="1"/>
    <col min="2307" max="2307" width="0" style="84" hidden="1" customWidth="1"/>
    <col min="2308" max="2317" width="9.6640625" style="84" customWidth="1"/>
    <col min="2318" max="2560" width="9" style="84"/>
    <col min="2561" max="2561" width="0.77734375" style="84" customWidth="1"/>
    <col min="2562" max="2562" width="7" style="84" customWidth="1"/>
    <col min="2563" max="2563" width="0" style="84" hidden="1" customWidth="1"/>
    <col min="2564" max="2573" width="9.6640625" style="84" customWidth="1"/>
    <col min="2574" max="2816" width="9" style="84"/>
    <col min="2817" max="2817" width="0.77734375" style="84" customWidth="1"/>
    <col min="2818" max="2818" width="7" style="84" customWidth="1"/>
    <col min="2819" max="2819" width="0" style="84" hidden="1" customWidth="1"/>
    <col min="2820" max="2829" width="9.6640625" style="84" customWidth="1"/>
    <col min="2830" max="3072" width="9" style="84"/>
    <col min="3073" max="3073" width="0.77734375" style="84" customWidth="1"/>
    <col min="3074" max="3074" width="7" style="84" customWidth="1"/>
    <col min="3075" max="3075" width="0" style="84" hidden="1" customWidth="1"/>
    <col min="3076" max="3085" width="9.6640625" style="84" customWidth="1"/>
    <col min="3086" max="3328" width="9" style="84"/>
    <col min="3329" max="3329" width="0.77734375" style="84" customWidth="1"/>
    <col min="3330" max="3330" width="7" style="84" customWidth="1"/>
    <col min="3331" max="3331" width="0" style="84" hidden="1" customWidth="1"/>
    <col min="3332" max="3341" width="9.6640625" style="84" customWidth="1"/>
    <col min="3342" max="3584" width="9" style="84"/>
    <col min="3585" max="3585" width="0.77734375" style="84" customWidth="1"/>
    <col min="3586" max="3586" width="7" style="84" customWidth="1"/>
    <col min="3587" max="3587" width="0" style="84" hidden="1" customWidth="1"/>
    <col min="3588" max="3597" width="9.6640625" style="84" customWidth="1"/>
    <col min="3598" max="3840" width="9" style="84"/>
    <col min="3841" max="3841" width="0.77734375" style="84" customWidth="1"/>
    <col min="3842" max="3842" width="7" style="84" customWidth="1"/>
    <col min="3843" max="3843" width="0" style="84" hidden="1" customWidth="1"/>
    <col min="3844" max="3853" width="9.6640625" style="84" customWidth="1"/>
    <col min="3854" max="4096" width="9" style="84"/>
    <col min="4097" max="4097" width="0.77734375" style="84" customWidth="1"/>
    <col min="4098" max="4098" width="7" style="84" customWidth="1"/>
    <col min="4099" max="4099" width="0" style="84" hidden="1" customWidth="1"/>
    <col min="4100" max="4109" width="9.6640625" style="84" customWidth="1"/>
    <col min="4110" max="4352" width="9" style="84"/>
    <col min="4353" max="4353" width="0.77734375" style="84" customWidth="1"/>
    <col min="4354" max="4354" width="7" style="84" customWidth="1"/>
    <col min="4355" max="4355" width="0" style="84" hidden="1" customWidth="1"/>
    <col min="4356" max="4365" width="9.6640625" style="84" customWidth="1"/>
    <col min="4366" max="4608" width="9" style="84"/>
    <col min="4609" max="4609" width="0.77734375" style="84" customWidth="1"/>
    <col min="4610" max="4610" width="7" style="84" customWidth="1"/>
    <col min="4611" max="4611" width="0" style="84" hidden="1" customWidth="1"/>
    <col min="4612" max="4621" width="9.6640625" style="84" customWidth="1"/>
    <col min="4622" max="4864" width="9" style="84"/>
    <col min="4865" max="4865" width="0.77734375" style="84" customWidth="1"/>
    <col min="4866" max="4866" width="7" style="84" customWidth="1"/>
    <col min="4867" max="4867" width="0" style="84" hidden="1" customWidth="1"/>
    <col min="4868" max="4877" width="9.6640625" style="84" customWidth="1"/>
    <col min="4878" max="5120" width="9" style="84"/>
    <col min="5121" max="5121" width="0.77734375" style="84" customWidth="1"/>
    <col min="5122" max="5122" width="7" style="84" customWidth="1"/>
    <col min="5123" max="5123" width="0" style="84" hidden="1" customWidth="1"/>
    <col min="5124" max="5133" width="9.6640625" style="84" customWidth="1"/>
    <col min="5134" max="5376" width="9" style="84"/>
    <col min="5377" max="5377" width="0.77734375" style="84" customWidth="1"/>
    <col min="5378" max="5378" width="7" style="84" customWidth="1"/>
    <col min="5379" max="5379" width="0" style="84" hidden="1" customWidth="1"/>
    <col min="5380" max="5389" width="9.6640625" style="84" customWidth="1"/>
    <col min="5390" max="5632" width="9" style="84"/>
    <col min="5633" max="5633" width="0.77734375" style="84" customWidth="1"/>
    <col min="5634" max="5634" width="7" style="84" customWidth="1"/>
    <col min="5635" max="5635" width="0" style="84" hidden="1" customWidth="1"/>
    <col min="5636" max="5645" width="9.6640625" style="84" customWidth="1"/>
    <col min="5646" max="5888" width="9" style="84"/>
    <col min="5889" max="5889" width="0.77734375" style="84" customWidth="1"/>
    <col min="5890" max="5890" width="7" style="84" customWidth="1"/>
    <col min="5891" max="5891" width="0" style="84" hidden="1" customWidth="1"/>
    <col min="5892" max="5901" width="9.6640625" style="84" customWidth="1"/>
    <col min="5902" max="6144" width="9" style="84"/>
    <col min="6145" max="6145" width="0.77734375" style="84" customWidth="1"/>
    <col min="6146" max="6146" width="7" style="84" customWidth="1"/>
    <col min="6147" max="6147" width="0" style="84" hidden="1" customWidth="1"/>
    <col min="6148" max="6157" width="9.6640625" style="84" customWidth="1"/>
    <col min="6158" max="6400" width="9" style="84"/>
    <col min="6401" max="6401" width="0.77734375" style="84" customWidth="1"/>
    <col min="6402" max="6402" width="7" style="84" customWidth="1"/>
    <col min="6403" max="6403" width="0" style="84" hidden="1" customWidth="1"/>
    <col min="6404" max="6413" width="9.6640625" style="84" customWidth="1"/>
    <col min="6414" max="6656" width="9" style="84"/>
    <col min="6657" max="6657" width="0.77734375" style="84" customWidth="1"/>
    <col min="6658" max="6658" width="7" style="84" customWidth="1"/>
    <col min="6659" max="6659" width="0" style="84" hidden="1" customWidth="1"/>
    <col min="6660" max="6669" width="9.6640625" style="84" customWidth="1"/>
    <col min="6670" max="6912" width="9" style="84"/>
    <col min="6913" max="6913" width="0.77734375" style="84" customWidth="1"/>
    <col min="6914" max="6914" width="7" style="84" customWidth="1"/>
    <col min="6915" max="6915" width="0" style="84" hidden="1" customWidth="1"/>
    <col min="6916" max="6925" width="9.6640625" style="84" customWidth="1"/>
    <col min="6926" max="7168" width="9" style="84"/>
    <col min="7169" max="7169" width="0.77734375" style="84" customWidth="1"/>
    <col min="7170" max="7170" width="7" style="84" customWidth="1"/>
    <col min="7171" max="7171" width="0" style="84" hidden="1" customWidth="1"/>
    <col min="7172" max="7181" width="9.6640625" style="84" customWidth="1"/>
    <col min="7182" max="7424" width="9" style="84"/>
    <col min="7425" max="7425" width="0.77734375" style="84" customWidth="1"/>
    <col min="7426" max="7426" width="7" style="84" customWidth="1"/>
    <col min="7427" max="7427" width="0" style="84" hidden="1" customWidth="1"/>
    <col min="7428" max="7437" width="9.6640625" style="84" customWidth="1"/>
    <col min="7438" max="7680" width="9" style="84"/>
    <col min="7681" max="7681" width="0.77734375" style="84" customWidth="1"/>
    <col min="7682" max="7682" width="7" style="84" customWidth="1"/>
    <col min="7683" max="7683" width="0" style="84" hidden="1" customWidth="1"/>
    <col min="7684" max="7693" width="9.6640625" style="84" customWidth="1"/>
    <col min="7694" max="7936" width="9" style="84"/>
    <col min="7937" max="7937" width="0.77734375" style="84" customWidth="1"/>
    <col min="7938" max="7938" width="7" style="84" customWidth="1"/>
    <col min="7939" max="7939" width="0" style="84" hidden="1" customWidth="1"/>
    <col min="7940" max="7949" width="9.6640625" style="84" customWidth="1"/>
    <col min="7950" max="8192" width="9" style="84"/>
    <col min="8193" max="8193" width="0.77734375" style="84" customWidth="1"/>
    <col min="8194" max="8194" width="7" style="84" customWidth="1"/>
    <col min="8195" max="8195" width="0" style="84" hidden="1" customWidth="1"/>
    <col min="8196" max="8205" width="9.6640625" style="84" customWidth="1"/>
    <col min="8206" max="8448" width="9" style="84"/>
    <col min="8449" max="8449" width="0.77734375" style="84" customWidth="1"/>
    <col min="8450" max="8450" width="7" style="84" customWidth="1"/>
    <col min="8451" max="8451" width="0" style="84" hidden="1" customWidth="1"/>
    <col min="8452" max="8461" width="9.6640625" style="84" customWidth="1"/>
    <col min="8462" max="8704" width="9" style="84"/>
    <col min="8705" max="8705" width="0.77734375" style="84" customWidth="1"/>
    <col min="8706" max="8706" width="7" style="84" customWidth="1"/>
    <col min="8707" max="8707" width="0" style="84" hidden="1" customWidth="1"/>
    <col min="8708" max="8717" width="9.6640625" style="84" customWidth="1"/>
    <col min="8718" max="8960" width="9" style="84"/>
    <col min="8961" max="8961" width="0.77734375" style="84" customWidth="1"/>
    <col min="8962" max="8962" width="7" style="84" customWidth="1"/>
    <col min="8963" max="8963" width="0" style="84" hidden="1" customWidth="1"/>
    <col min="8964" max="8973" width="9.6640625" style="84" customWidth="1"/>
    <col min="8974" max="9216" width="9" style="84"/>
    <col min="9217" max="9217" width="0.77734375" style="84" customWidth="1"/>
    <col min="9218" max="9218" width="7" style="84" customWidth="1"/>
    <col min="9219" max="9219" width="0" style="84" hidden="1" customWidth="1"/>
    <col min="9220" max="9229" width="9.6640625" style="84" customWidth="1"/>
    <col min="9230" max="9472" width="9" style="84"/>
    <col min="9473" max="9473" width="0.77734375" style="84" customWidth="1"/>
    <col min="9474" max="9474" width="7" style="84" customWidth="1"/>
    <col min="9475" max="9475" width="0" style="84" hidden="1" customWidth="1"/>
    <col min="9476" max="9485" width="9.6640625" style="84" customWidth="1"/>
    <col min="9486" max="9728" width="9" style="84"/>
    <col min="9729" max="9729" width="0.77734375" style="84" customWidth="1"/>
    <col min="9730" max="9730" width="7" style="84" customWidth="1"/>
    <col min="9731" max="9731" width="0" style="84" hidden="1" customWidth="1"/>
    <col min="9732" max="9741" width="9.6640625" style="84" customWidth="1"/>
    <col min="9742" max="9984" width="9" style="84"/>
    <col min="9985" max="9985" width="0.77734375" style="84" customWidth="1"/>
    <col min="9986" max="9986" width="7" style="84" customWidth="1"/>
    <col min="9987" max="9987" width="0" style="84" hidden="1" customWidth="1"/>
    <col min="9988" max="9997" width="9.6640625" style="84" customWidth="1"/>
    <col min="9998" max="10240" width="9" style="84"/>
    <col min="10241" max="10241" width="0.77734375" style="84" customWidth="1"/>
    <col min="10242" max="10242" width="7" style="84" customWidth="1"/>
    <col min="10243" max="10243" width="0" style="84" hidden="1" customWidth="1"/>
    <col min="10244" max="10253" width="9.6640625" style="84" customWidth="1"/>
    <col min="10254" max="10496" width="9" style="84"/>
    <col min="10497" max="10497" width="0.77734375" style="84" customWidth="1"/>
    <col min="10498" max="10498" width="7" style="84" customWidth="1"/>
    <col min="10499" max="10499" width="0" style="84" hidden="1" customWidth="1"/>
    <col min="10500" max="10509" width="9.6640625" style="84" customWidth="1"/>
    <col min="10510" max="10752" width="9" style="84"/>
    <col min="10753" max="10753" width="0.77734375" style="84" customWidth="1"/>
    <col min="10754" max="10754" width="7" style="84" customWidth="1"/>
    <col min="10755" max="10755" width="0" style="84" hidden="1" customWidth="1"/>
    <col min="10756" max="10765" width="9.6640625" style="84" customWidth="1"/>
    <col min="10766" max="11008" width="9" style="84"/>
    <col min="11009" max="11009" width="0.77734375" style="84" customWidth="1"/>
    <col min="11010" max="11010" width="7" style="84" customWidth="1"/>
    <col min="11011" max="11011" width="0" style="84" hidden="1" customWidth="1"/>
    <col min="11012" max="11021" width="9.6640625" style="84" customWidth="1"/>
    <col min="11022" max="11264" width="9" style="84"/>
    <col min="11265" max="11265" width="0.77734375" style="84" customWidth="1"/>
    <col min="11266" max="11266" width="7" style="84" customWidth="1"/>
    <col min="11267" max="11267" width="0" style="84" hidden="1" customWidth="1"/>
    <col min="11268" max="11277" width="9.6640625" style="84" customWidth="1"/>
    <col min="11278" max="11520" width="9" style="84"/>
    <col min="11521" max="11521" width="0.77734375" style="84" customWidth="1"/>
    <col min="11522" max="11522" width="7" style="84" customWidth="1"/>
    <col min="11523" max="11523" width="0" style="84" hidden="1" customWidth="1"/>
    <col min="11524" max="11533" width="9.6640625" style="84" customWidth="1"/>
    <col min="11534" max="11776" width="9" style="84"/>
    <col min="11777" max="11777" width="0.77734375" style="84" customWidth="1"/>
    <col min="11778" max="11778" width="7" style="84" customWidth="1"/>
    <col min="11779" max="11779" width="0" style="84" hidden="1" customWidth="1"/>
    <col min="11780" max="11789" width="9.6640625" style="84" customWidth="1"/>
    <col min="11790" max="12032" width="9" style="84"/>
    <col min="12033" max="12033" width="0.77734375" style="84" customWidth="1"/>
    <col min="12034" max="12034" width="7" style="84" customWidth="1"/>
    <col min="12035" max="12035" width="0" style="84" hidden="1" customWidth="1"/>
    <col min="12036" max="12045" width="9.6640625" style="84" customWidth="1"/>
    <col min="12046" max="12288" width="9" style="84"/>
    <col min="12289" max="12289" width="0.77734375" style="84" customWidth="1"/>
    <col min="12290" max="12290" width="7" style="84" customWidth="1"/>
    <col min="12291" max="12291" width="0" style="84" hidden="1" customWidth="1"/>
    <col min="12292" max="12301" width="9.6640625" style="84" customWidth="1"/>
    <col min="12302" max="12544" width="9" style="84"/>
    <col min="12545" max="12545" width="0.77734375" style="84" customWidth="1"/>
    <col min="12546" max="12546" width="7" style="84" customWidth="1"/>
    <col min="12547" max="12547" width="0" style="84" hidden="1" customWidth="1"/>
    <col min="12548" max="12557" width="9.6640625" style="84" customWidth="1"/>
    <col min="12558" max="12800" width="9" style="84"/>
    <col min="12801" max="12801" width="0.77734375" style="84" customWidth="1"/>
    <col min="12802" max="12802" width="7" style="84" customWidth="1"/>
    <col min="12803" max="12803" width="0" style="84" hidden="1" customWidth="1"/>
    <col min="12804" max="12813" width="9.6640625" style="84" customWidth="1"/>
    <col min="12814" max="13056" width="9" style="84"/>
    <col min="13057" max="13057" width="0.77734375" style="84" customWidth="1"/>
    <col min="13058" max="13058" width="7" style="84" customWidth="1"/>
    <col min="13059" max="13059" width="0" style="84" hidden="1" customWidth="1"/>
    <col min="13060" max="13069" width="9.6640625" style="84" customWidth="1"/>
    <col min="13070" max="13312" width="9" style="84"/>
    <col min="13313" max="13313" width="0.77734375" style="84" customWidth="1"/>
    <col min="13314" max="13314" width="7" style="84" customWidth="1"/>
    <col min="13315" max="13315" width="0" style="84" hidden="1" customWidth="1"/>
    <col min="13316" max="13325" width="9.6640625" style="84" customWidth="1"/>
    <col min="13326" max="13568" width="9" style="84"/>
    <col min="13569" max="13569" width="0.77734375" style="84" customWidth="1"/>
    <col min="13570" max="13570" width="7" style="84" customWidth="1"/>
    <col min="13571" max="13571" width="0" style="84" hidden="1" customWidth="1"/>
    <col min="13572" max="13581" width="9.6640625" style="84" customWidth="1"/>
    <col min="13582" max="13824" width="9" style="84"/>
    <col min="13825" max="13825" width="0.77734375" style="84" customWidth="1"/>
    <col min="13826" max="13826" width="7" style="84" customWidth="1"/>
    <col min="13827" max="13827" width="0" style="84" hidden="1" customWidth="1"/>
    <col min="13828" max="13837" width="9.6640625" style="84" customWidth="1"/>
    <col min="13838" max="14080" width="9" style="84"/>
    <col min="14081" max="14081" width="0.77734375" style="84" customWidth="1"/>
    <col min="14082" max="14082" width="7" style="84" customWidth="1"/>
    <col min="14083" max="14083" width="0" style="84" hidden="1" customWidth="1"/>
    <col min="14084" max="14093" width="9.6640625" style="84" customWidth="1"/>
    <col min="14094" max="14336" width="9" style="84"/>
    <col min="14337" max="14337" width="0.77734375" style="84" customWidth="1"/>
    <col min="14338" max="14338" width="7" style="84" customWidth="1"/>
    <col min="14339" max="14339" width="0" style="84" hidden="1" customWidth="1"/>
    <col min="14340" max="14349" width="9.6640625" style="84" customWidth="1"/>
    <col min="14350" max="14592" width="9" style="84"/>
    <col min="14593" max="14593" width="0.77734375" style="84" customWidth="1"/>
    <col min="14594" max="14594" width="7" style="84" customWidth="1"/>
    <col min="14595" max="14595" width="0" style="84" hidden="1" customWidth="1"/>
    <col min="14596" max="14605" width="9.6640625" style="84" customWidth="1"/>
    <col min="14606" max="14848" width="9" style="84"/>
    <col min="14849" max="14849" width="0.77734375" style="84" customWidth="1"/>
    <col min="14850" max="14850" width="7" style="84" customWidth="1"/>
    <col min="14851" max="14851" width="0" style="84" hidden="1" customWidth="1"/>
    <col min="14852" max="14861" width="9.6640625" style="84" customWidth="1"/>
    <col min="14862" max="15104" width="9" style="84"/>
    <col min="15105" max="15105" width="0.77734375" style="84" customWidth="1"/>
    <col min="15106" max="15106" width="7" style="84" customWidth="1"/>
    <col min="15107" max="15107" width="0" style="84" hidden="1" customWidth="1"/>
    <col min="15108" max="15117" width="9.6640625" style="84" customWidth="1"/>
    <col min="15118" max="15360" width="9" style="84"/>
    <col min="15361" max="15361" width="0.77734375" style="84" customWidth="1"/>
    <col min="15362" max="15362" width="7" style="84" customWidth="1"/>
    <col min="15363" max="15363" width="0" style="84" hidden="1" customWidth="1"/>
    <col min="15364" max="15373" width="9.6640625" style="84" customWidth="1"/>
    <col min="15374" max="15616" width="9" style="84"/>
    <col min="15617" max="15617" width="0.77734375" style="84" customWidth="1"/>
    <col min="15618" max="15618" width="7" style="84" customWidth="1"/>
    <col min="15619" max="15619" width="0" style="84" hidden="1" customWidth="1"/>
    <col min="15620" max="15629" width="9.6640625" style="84" customWidth="1"/>
    <col min="15630" max="15872" width="9" style="84"/>
    <col min="15873" max="15873" width="0.77734375" style="84" customWidth="1"/>
    <col min="15874" max="15874" width="7" style="84" customWidth="1"/>
    <col min="15875" max="15875" width="0" style="84" hidden="1" customWidth="1"/>
    <col min="15876" max="15885" width="9.6640625" style="84" customWidth="1"/>
    <col min="15886" max="16128" width="9" style="84"/>
    <col min="16129" max="16129" width="0.77734375" style="84" customWidth="1"/>
    <col min="16130" max="16130" width="7" style="84" customWidth="1"/>
    <col min="16131" max="16131" width="0" style="84" hidden="1" customWidth="1"/>
    <col min="16132" max="16141" width="9.6640625" style="84" customWidth="1"/>
    <col min="16142" max="16384" width="9" style="84"/>
  </cols>
  <sheetData>
    <row r="1" spans="2:17" ht="33">
      <c r="B1" s="241" t="str">
        <f>第一週!B1</f>
        <v>110年4月南安國中菜單內容明細表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2:17" ht="20.25" customHeight="1" thickBot="1">
      <c r="B2" s="164" t="s">
        <v>169</v>
      </c>
      <c r="C2" s="164"/>
      <c r="D2" s="165"/>
      <c r="E2" s="165"/>
      <c r="F2" s="165"/>
      <c r="G2" s="165"/>
      <c r="H2" s="165"/>
      <c r="I2" s="165"/>
      <c r="M2" s="166" t="s">
        <v>170</v>
      </c>
    </row>
    <row r="3" spans="2:17" s="169" customFormat="1" ht="24" customHeight="1">
      <c r="B3" s="167"/>
      <c r="C3" s="168" t="s">
        <v>1</v>
      </c>
      <c r="D3" s="246" t="s">
        <v>278</v>
      </c>
      <c r="E3" s="245"/>
      <c r="F3" s="246" t="s">
        <v>279</v>
      </c>
      <c r="G3" s="245"/>
      <c r="H3" s="246" t="s">
        <v>280</v>
      </c>
      <c r="I3" s="245"/>
      <c r="J3" s="246" t="s">
        <v>281</v>
      </c>
      <c r="K3" s="245"/>
      <c r="L3" s="246" t="s">
        <v>282</v>
      </c>
      <c r="M3" s="243"/>
    </row>
    <row r="4" spans="2:17" s="77" customFormat="1" ht="19.5" customHeight="1">
      <c r="B4" s="170" t="s">
        <v>176</v>
      </c>
      <c r="C4" s="229"/>
      <c r="D4" s="236" t="s">
        <v>283</v>
      </c>
      <c r="E4" s="235"/>
      <c r="F4" s="236" t="s">
        <v>284</v>
      </c>
      <c r="G4" s="235"/>
      <c r="H4" s="248" t="s">
        <v>285</v>
      </c>
      <c r="I4" s="249"/>
      <c r="J4" s="236" t="s">
        <v>286</v>
      </c>
      <c r="K4" s="235"/>
      <c r="L4" s="236" t="s">
        <v>132</v>
      </c>
      <c r="M4" s="233"/>
    </row>
    <row r="5" spans="2:17" s="77" customFormat="1" ht="19.5" customHeight="1">
      <c r="B5" s="171"/>
      <c r="C5" s="230"/>
      <c r="D5" s="176" t="s">
        <v>287</v>
      </c>
      <c r="E5" s="175">
        <v>35</v>
      </c>
      <c r="F5" s="176" t="s">
        <v>288</v>
      </c>
      <c r="G5" s="175">
        <v>65</v>
      </c>
      <c r="H5" s="176" t="s">
        <v>289</v>
      </c>
      <c r="I5" s="175">
        <v>100</v>
      </c>
      <c r="J5" s="251" t="s">
        <v>286</v>
      </c>
      <c r="K5" s="177">
        <v>75</v>
      </c>
      <c r="L5" s="176" t="s">
        <v>290</v>
      </c>
      <c r="M5" s="173">
        <v>70</v>
      </c>
      <c r="N5" s="178"/>
      <c r="O5" s="174"/>
    </row>
    <row r="6" spans="2:17" s="77" customFormat="1" ht="19.5" customHeight="1">
      <c r="B6" s="171"/>
      <c r="C6" s="230"/>
      <c r="D6" s="176" t="s">
        <v>291</v>
      </c>
      <c r="E6" s="175">
        <v>35</v>
      </c>
      <c r="F6" s="176" t="s">
        <v>292</v>
      </c>
      <c r="G6" s="175">
        <v>8</v>
      </c>
      <c r="H6" s="176" t="s">
        <v>207</v>
      </c>
      <c r="I6" s="175">
        <v>30</v>
      </c>
      <c r="J6" s="176"/>
      <c r="K6" s="177"/>
      <c r="L6" s="176" t="s">
        <v>184</v>
      </c>
      <c r="M6" s="173">
        <v>15</v>
      </c>
      <c r="O6" s="174"/>
    </row>
    <row r="7" spans="2:17" s="77" customFormat="1" ht="19.5" customHeight="1">
      <c r="B7" s="171"/>
      <c r="C7" s="230"/>
      <c r="D7" s="176" t="s">
        <v>293</v>
      </c>
      <c r="E7" s="175">
        <v>30</v>
      </c>
      <c r="F7" s="176" t="s">
        <v>294</v>
      </c>
      <c r="G7" s="175">
        <v>2.5</v>
      </c>
      <c r="H7" s="176" t="s">
        <v>185</v>
      </c>
      <c r="I7" s="175">
        <v>19</v>
      </c>
      <c r="J7" s="176"/>
      <c r="K7" s="174"/>
      <c r="L7" s="176" t="s">
        <v>194</v>
      </c>
      <c r="M7" s="173">
        <v>8</v>
      </c>
    </row>
    <row r="8" spans="2:17" s="77" customFormat="1" ht="19.5" customHeight="1">
      <c r="B8" s="171"/>
      <c r="C8" s="230"/>
      <c r="D8" s="176" t="s">
        <v>191</v>
      </c>
      <c r="E8" s="175">
        <v>5</v>
      </c>
      <c r="F8" s="176" t="s">
        <v>193</v>
      </c>
      <c r="G8" s="175">
        <v>2</v>
      </c>
      <c r="H8" s="176" t="s">
        <v>195</v>
      </c>
      <c r="I8" s="175">
        <v>8</v>
      </c>
      <c r="J8" s="176"/>
      <c r="K8" s="174"/>
      <c r="L8" s="176" t="s">
        <v>198</v>
      </c>
      <c r="M8" s="173">
        <v>3.5</v>
      </c>
    </row>
    <row r="9" spans="2:17" s="77" customFormat="1" ht="22.2">
      <c r="B9" s="171"/>
      <c r="C9" s="179"/>
      <c r="D9" s="176"/>
      <c r="E9" s="181"/>
      <c r="F9" s="176" t="s">
        <v>295</v>
      </c>
      <c r="G9" s="175">
        <v>1</v>
      </c>
      <c r="H9" s="176" t="s">
        <v>191</v>
      </c>
      <c r="I9" s="175">
        <v>8</v>
      </c>
      <c r="J9" s="176"/>
      <c r="K9" s="174"/>
      <c r="L9" s="176" t="s">
        <v>191</v>
      </c>
      <c r="M9" s="173">
        <v>3</v>
      </c>
    </row>
    <row r="10" spans="2:17" s="77" customFormat="1" ht="22.2">
      <c r="B10" s="171"/>
      <c r="C10" s="180"/>
      <c r="D10" s="176"/>
      <c r="E10" s="181"/>
      <c r="F10" s="176"/>
      <c r="G10" s="181"/>
      <c r="H10" s="176" t="s">
        <v>200</v>
      </c>
      <c r="I10" s="175">
        <v>1</v>
      </c>
      <c r="J10" s="176"/>
      <c r="K10" s="174"/>
      <c r="L10" s="176"/>
      <c r="M10" s="183"/>
    </row>
    <row r="11" spans="2:17" s="77" customFormat="1" ht="22.2">
      <c r="B11" s="171"/>
      <c r="C11" s="182"/>
      <c r="D11" s="176"/>
      <c r="E11" s="181"/>
      <c r="F11" s="176"/>
      <c r="G11" s="181"/>
      <c r="H11" s="176"/>
      <c r="I11" s="175"/>
      <c r="J11" s="176"/>
      <c r="K11" s="174"/>
      <c r="L11" s="176"/>
      <c r="M11" s="183"/>
    </row>
    <row r="12" spans="2:17" s="77" customFormat="1" ht="22.2">
      <c r="B12" s="170" t="s">
        <v>201</v>
      </c>
      <c r="C12" s="229"/>
      <c r="D12" s="236" t="s">
        <v>296</v>
      </c>
      <c r="E12" s="235"/>
      <c r="F12" s="236" t="s">
        <v>297</v>
      </c>
      <c r="G12" s="235"/>
      <c r="H12" s="236" t="s">
        <v>66</v>
      </c>
      <c r="I12" s="235"/>
      <c r="J12" s="248" t="s">
        <v>130</v>
      </c>
      <c r="K12" s="249"/>
      <c r="L12" s="236" t="s">
        <v>133</v>
      </c>
      <c r="M12" s="233"/>
      <c r="P12" s="247"/>
      <c r="Q12" s="247"/>
    </row>
    <row r="13" spans="2:17" s="77" customFormat="1" ht="22.2">
      <c r="B13" s="171"/>
      <c r="C13" s="230"/>
      <c r="D13" s="176" t="s">
        <v>298</v>
      </c>
      <c r="E13" s="175">
        <v>48</v>
      </c>
      <c r="F13" s="176" t="s">
        <v>207</v>
      </c>
      <c r="G13" s="175">
        <v>85</v>
      </c>
      <c r="H13" s="176" t="s">
        <v>208</v>
      </c>
      <c r="I13" s="175">
        <v>40</v>
      </c>
      <c r="J13" s="176" t="s">
        <v>299</v>
      </c>
      <c r="K13" s="177">
        <v>75</v>
      </c>
      <c r="L13" s="176" t="s">
        <v>210</v>
      </c>
      <c r="M13" s="173">
        <v>80</v>
      </c>
      <c r="P13" s="174"/>
      <c r="Q13" s="177"/>
    </row>
    <row r="14" spans="2:17" s="77" customFormat="1" ht="22.2">
      <c r="B14" s="171"/>
      <c r="C14" s="230"/>
      <c r="D14" s="176" t="s">
        <v>185</v>
      </c>
      <c r="E14" s="175">
        <v>32</v>
      </c>
      <c r="F14" s="176" t="s">
        <v>210</v>
      </c>
      <c r="G14" s="175">
        <v>13</v>
      </c>
      <c r="H14" s="176" t="s">
        <v>292</v>
      </c>
      <c r="I14" s="175">
        <v>20</v>
      </c>
      <c r="J14" s="251" t="s">
        <v>208</v>
      </c>
      <c r="K14" s="252">
        <v>15</v>
      </c>
      <c r="L14" s="176" t="s">
        <v>191</v>
      </c>
      <c r="M14" s="173">
        <v>20</v>
      </c>
      <c r="P14" s="174"/>
      <c r="Q14" s="177"/>
    </row>
    <row r="15" spans="2:17" s="77" customFormat="1" ht="22.2">
      <c r="B15" s="171"/>
      <c r="C15" s="230"/>
      <c r="D15" s="176" t="s">
        <v>191</v>
      </c>
      <c r="E15" s="175">
        <v>4</v>
      </c>
      <c r="F15" s="176" t="s">
        <v>191</v>
      </c>
      <c r="G15" s="175">
        <v>3</v>
      </c>
      <c r="H15" s="176" t="s">
        <v>300</v>
      </c>
      <c r="I15" s="175">
        <v>17</v>
      </c>
      <c r="J15" s="176" t="s">
        <v>195</v>
      </c>
      <c r="K15" s="177">
        <v>9</v>
      </c>
      <c r="L15" s="176" t="s">
        <v>197</v>
      </c>
      <c r="M15" s="173">
        <v>0.4</v>
      </c>
      <c r="P15" s="174"/>
      <c r="Q15" s="177"/>
    </row>
    <row r="16" spans="2:17" s="77" customFormat="1" ht="22.2">
      <c r="B16" s="171"/>
      <c r="C16" s="231"/>
      <c r="D16" s="176" t="s">
        <v>301</v>
      </c>
      <c r="E16" s="175">
        <v>0</v>
      </c>
      <c r="F16" s="176" t="s">
        <v>197</v>
      </c>
      <c r="G16" s="175">
        <v>0.4</v>
      </c>
      <c r="H16" s="176" t="s">
        <v>302</v>
      </c>
      <c r="I16" s="175">
        <v>1</v>
      </c>
      <c r="J16" s="176" t="s">
        <v>191</v>
      </c>
      <c r="K16" s="177">
        <v>5</v>
      </c>
      <c r="L16" s="176"/>
      <c r="M16" s="183"/>
      <c r="P16" s="174"/>
      <c r="Q16" s="177"/>
    </row>
    <row r="17" spans="2:17" s="77" customFormat="1" ht="22.2">
      <c r="B17" s="171"/>
      <c r="C17" s="179"/>
      <c r="D17" s="176"/>
      <c r="E17" s="175"/>
      <c r="F17" s="176"/>
      <c r="G17" s="175"/>
      <c r="H17" s="176"/>
      <c r="I17" s="181"/>
      <c r="J17" s="176" t="s">
        <v>197</v>
      </c>
      <c r="K17" s="177">
        <v>0.62</v>
      </c>
      <c r="L17" s="176"/>
      <c r="M17" s="183"/>
      <c r="P17" s="174"/>
      <c r="Q17" s="177"/>
    </row>
    <row r="18" spans="2:17" s="77" customFormat="1" ht="22.2">
      <c r="B18" s="171"/>
      <c r="C18" s="180"/>
      <c r="D18" s="176"/>
      <c r="E18" s="181"/>
      <c r="F18" s="176"/>
      <c r="G18" s="181"/>
      <c r="H18" s="176"/>
      <c r="I18" s="181"/>
      <c r="J18" s="198"/>
      <c r="K18" s="174"/>
      <c r="L18" s="176"/>
      <c r="M18" s="183"/>
    </row>
    <row r="19" spans="2:17" s="77" customFormat="1" ht="22.2">
      <c r="B19" s="171"/>
      <c r="C19" s="182"/>
      <c r="D19" s="176"/>
      <c r="E19" s="181"/>
      <c r="F19" s="176"/>
      <c r="G19" s="181"/>
      <c r="H19" s="176"/>
      <c r="I19" s="181"/>
      <c r="J19" s="176"/>
      <c r="K19" s="174"/>
      <c r="L19" s="176"/>
      <c r="M19" s="183"/>
    </row>
    <row r="20" spans="2:17" s="77" customFormat="1" ht="22.2">
      <c r="B20" s="170" t="s">
        <v>201</v>
      </c>
      <c r="C20" s="229"/>
      <c r="D20" s="236" t="s">
        <v>220</v>
      </c>
      <c r="E20" s="235"/>
      <c r="F20" s="236" t="s">
        <v>220</v>
      </c>
      <c r="G20" s="235"/>
      <c r="H20" s="236" t="s">
        <v>220</v>
      </c>
      <c r="I20" s="235"/>
      <c r="J20" s="236" t="s">
        <v>220</v>
      </c>
      <c r="K20" s="235"/>
      <c r="L20" s="236" t="s">
        <v>134</v>
      </c>
      <c r="M20" s="233"/>
    </row>
    <row r="21" spans="2:17" s="77" customFormat="1" ht="22.2">
      <c r="B21" s="171"/>
      <c r="C21" s="230"/>
      <c r="D21" s="176" t="s">
        <v>220</v>
      </c>
      <c r="E21" s="175">
        <v>100</v>
      </c>
      <c r="F21" s="176" t="s">
        <v>220</v>
      </c>
      <c r="G21" s="175">
        <v>100</v>
      </c>
      <c r="H21" s="176" t="s">
        <v>220</v>
      </c>
      <c r="I21" s="175">
        <v>100</v>
      </c>
      <c r="J21" s="176" t="s">
        <v>220</v>
      </c>
      <c r="K21" s="177">
        <v>100</v>
      </c>
      <c r="L21" s="176" t="s">
        <v>303</v>
      </c>
      <c r="M21" s="173">
        <v>75</v>
      </c>
    </row>
    <row r="22" spans="2:17" s="77" customFormat="1" ht="22.2">
      <c r="B22" s="171"/>
      <c r="C22" s="230"/>
      <c r="D22" s="176" t="s">
        <v>191</v>
      </c>
      <c r="E22" s="175">
        <v>2.5499999999999998</v>
      </c>
      <c r="F22" s="176" t="s">
        <v>191</v>
      </c>
      <c r="G22" s="175">
        <v>2.5499999999999998</v>
      </c>
      <c r="H22" s="176" t="s">
        <v>191</v>
      </c>
      <c r="I22" s="175">
        <v>2.5499999999999998</v>
      </c>
      <c r="J22" s="176" t="s">
        <v>191</v>
      </c>
      <c r="K22" s="177">
        <v>2.5499999999999998</v>
      </c>
      <c r="L22" s="176" t="s">
        <v>263</v>
      </c>
      <c r="M22" s="173">
        <v>20</v>
      </c>
    </row>
    <row r="23" spans="2:17" s="77" customFormat="1" ht="22.2">
      <c r="B23" s="171"/>
      <c r="C23" s="230"/>
      <c r="D23" s="176" t="s">
        <v>197</v>
      </c>
      <c r="E23" s="175">
        <v>0.4</v>
      </c>
      <c r="F23" s="176" t="s">
        <v>197</v>
      </c>
      <c r="G23" s="175">
        <v>0.4</v>
      </c>
      <c r="H23" s="176" t="s">
        <v>197</v>
      </c>
      <c r="I23" s="175">
        <v>0.4</v>
      </c>
      <c r="J23" s="176" t="s">
        <v>197</v>
      </c>
      <c r="K23" s="177">
        <v>0.4</v>
      </c>
      <c r="L23" s="176" t="s">
        <v>185</v>
      </c>
      <c r="M23" s="173">
        <v>8</v>
      </c>
    </row>
    <row r="24" spans="2:17" s="77" customFormat="1" ht="22.2">
      <c r="B24" s="171"/>
      <c r="C24" s="231"/>
      <c r="D24" s="176"/>
      <c r="E24" s="181"/>
      <c r="F24" s="176"/>
      <c r="G24" s="181"/>
      <c r="H24" s="176"/>
      <c r="I24" s="181"/>
      <c r="J24" s="176"/>
      <c r="K24" s="174"/>
      <c r="L24" s="176" t="s">
        <v>191</v>
      </c>
      <c r="M24" s="173">
        <v>3</v>
      </c>
    </row>
    <row r="25" spans="2:17" s="77" customFormat="1" ht="22.2">
      <c r="B25" s="171"/>
      <c r="C25" s="179"/>
      <c r="D25" s="176"/>
      <c r="E25" s="181"/>
      <c r="F25" s="176"/>
      <c r="G25" s="181"/>
      <c r="H25" s="176"/>
      <c r="I25" s="181"/>
      <c r="J25" s="176"/>
      <c r="K25" s="174"/>
      <c r="L25" s="176" t="s">
        <v>197</v>
      </c>
      <c r="M25" s="173">
        <v>0.4</v>
      </c>
    </row>
    <row r="26" spans="2:17" s="77" customFormat="1" ht="22.2">
      <c r="B26" s="171"/>
      <c r="C26" s="180"/>
      <c r="D26" s="176"/>
      <c r="E26" s="181"/>
      <c r="F26" s="176"/>
      <c r="G26" s="181"/>
      <c r="H26" s="176"/>
      <c r="I26" s="181"/>
      <c r="J26" s="176"/>
      <c r="K26" s="174"/>
      <c r="L26" s="176"/>
      <c r="M26" s="183"/>
    </row>
    <row r="27" spans="2:17" s="77" customFormat="1" ht="22.2">
      <c r="B27" s="171"/>
      <c r="C27" s="182"/>
      <c r="D27" s="176"/>
      <c r="E27" s="181"/>
      <c r="F27" s="176"/>
      <c r="G27" s="181"/>
      <c r="H27" s="176"/>
      <c r="I27" s="181"/>
      <c r="J27" s="176"/>
      <c r="K27" s="174"/>
      <c r="L27" s="176"/>
      <c r="M27" s="183"/>
    </row>
    <row r="28" spans="2:17" s="77" customFormat="1" ht="22.2">
      <c r="B28" s="187" t="s">
        <v>4</v>
      </c>
      <c r="C28" s="229"/>
      <c r="D28" s="236" t="s">
        <v>122</v>
      </c>
      <c r="E28" s="235"/>
      <c r="F28" s="236" t="s">
        <v>304</v>
      </c>
      <c r="G28" s="235"/>
      <c r="H28" s="236" t="s">
        <v>305</v>
      </c>
      <c r="I28" s="235"/>
      <c r="J28" s="236" t="s">
        <v>131</v>
      </c>
      <c r="K28" s="235"/>
      <c r="L28" s="248" t="s">
        <v>306</v>
      </c>
      <c r="M28" s="250"/>
      <c r="O28" s="247"/>
      <c r="P28" s="247"/>
    </row>
    <row r="29" spans="2:17" ht="22.2">
      <c r="B29" s="171"/>
      <c r="C29" s="230"/>
      <c r="D29" s="176" t="s">
        <v>210</v>
      </c>
      <c r="E29" s="175">
        <v>12</v>
      </c>
      <c r="F29" s="176" t="s">
        <v>307</v>
      </c>
      <c r="G29" s="175">
        <v>25</v>
      </c>
      <c r="H29" s="251" t="s">
        <v>305</v>
      </c>
      <c r="I29" s="175">
        <v>80</v>
      </c>
      <c r="J29" s="176" t="s">
        <v>183</v>
      </c>
      <c r="K29" s="174">
        <v>32</v>
      </c>
      <c r="L29" s="176" t="s">
        <v>308</v>
      </c>
      <c r="M29" s="173">
        <v>36</v>
      </c>
      <c r="O29" s="174"/>
      <c r="P29" s="177"/>
    </row>
    <row r="30" spans="2:17" ht="22.2">
      <c r="B30" s="171"/>
      <c r="C30" s="230"/>
      <c r="D30" s="176" t="s">
        <v>189</v>
      </c>
      <c r="E30" s="175">
        <v>10</v>
      </c>
      <c r="F30" s="176" t="s">
        <v>302</v>
      </c>
      <c r="G30" s="175">
        <v>10</v>
      </c>
      <c r="H30" s="176"/>
      <c r="I30" s="181"/>
      <c r="J30" s="176" t="s">
        <v>309</v>
      </c>
      <c r="K30" s="174">
        <v>15</v>
      </c>
      <c r="L30" s="176" t="s">
        <v>310</v>
      </c>
      <c r="M30" s="173">
        <v>5</v>
      </c>
      <c r="O30" s="174"/>
      <c r="P30" s="177"/>
    </row>
    <row r="31" spans="2:17" ht="22.2">
      <c r="B31" s="171"/>
      <c r="C31" s="230"/>
      <c r="D31" s="176" t="s">
        <v>195</v>
      </c>
      <c r="E31" s="175">
        <v>8.8000000000000007</v>
      </c>
      <c r="F31" s="176" t="s">
        <v>215</v>
      </c>
      <c r="G31" s="175">
        <v>1</v>
      </c>
      <c r="H31" s="176"/>
      <c r="I31" s="181"/>
      <c r="J31" s="176" t="s">
        <v>210</v>
      </c>
      <c r="K31" s="174">
        <v>13</v>
      </c>
      <c r="L31" s="176"/>
      <c r="M31" s="173"/>
    </row>
    <row r="32" spans="2:17" ht="22.2">
      <c r="B32" s="171"/>
      <c r="C32" s="230"/>
      <c r="D32" s="251" t="s">
        <v>311</v>
      </c>
      <c r="E32" s="175">
        <v>2.8</v>
      </c>
      <c r="F32" s="176" t="s">
        <v>312</v>
      </c>
      <c r="G32" s="175">
        <v>0.21</v>
      </c>
      <c r="H32" s="176"/>
      <c r="I32" s="181"/>
      <c r="J32" s="176" t="s">
        <v>185</v>
      </c>
      <c r="K32" s="174">
        <v>8</v>
      </c>
      <c r="L32" s="176"/>
      <c r="M32" s="183"/>
    </row>
    <row r="33" spans="2:13" ht="22.2">
      <c r="B33" s="171"/>
      <c r="C33" s="230"/>
      <c r="D33" s="176" t="s">
        <v>215</v>
      </c>
      <c r="E33" s="175">
        <v>1</v>
      </c>
      <c r="F33" s="176"/>
      <c r="G33" s="181"/>
      <c r="H33" s="176"/>
      <c r="I33" s="181"/>
      <c r="J33" s="176" t="s">
        <v>191</v>
      </c>
      <c r="K33" s="174">
        <v>5</v>
      </c>
      <c r="L33" s="176"/>
      <c r="M33" s="183"/>
    </row>
    <row r="34" spans="2:13" ht="22.2">
      <c r="B34" s="171"/>
      <c r="C34" s="231"/>
      <c r="D34" s="176"/>
      <c r="E34" s="181"/>
      <c r="F34" s="176"/>
      <c r="G34" s="181"/>
      <c r="H34" s="176"/>
      <c r="I34" s="181"/>
      <c r="J34" s="176" t="s">
        <v>196</v>
      </c>
      <c r="K34" s="174">
        <v>1.5</v>
      </c>
      <c r="L34" s="176"/>
      <c r="M34" s="183"/>
    </row>
    <row r="35" spans="2:13" ht="22.8" thickBot="1">
      <c r="B35" s="188"/>
      <c r="C35" s="189"/>
      <c r="D35" s="194" t="s">
        <v>277</v>
      </c>
      <c r="E35" s="193"/>
      <c r="F35" s="194"/>
      <c r="G35" s="193"/>
      <c r="H35" s="194"/>
      <c r="I35" s="193"/>
      <c r="J35" s="194" t="s">
        <v>199</v>
      </c>
      <c r="K35" s="192">
        <v>0.66</v>
      </c>
      <c r="L35" s="194"/>
      <c r="M35" s="195"/>
    </row>
    <row r="36" spans="2:13">
      <c r="B36" s="84" t="s">
        <v>234</v>
      </c>
      <c r="J36" s="228"/>
      <c r="K36" s="228"/>
      <c r="L36" s="228"/>
      <c r="M36" s="228"/>
    </row>
    <row r="37" spans="2:13" ht="21" customHeight="1"/>
    <row r="38" spans="2:13" ht="21" customHeight="1"/>
    <row r="39" spans="2:13" ht="21" customHeight="1"/>
    <row r="40" spans="2:13" ht="21" customHeight="1"/>
    <row r="44" spans="2:13" ht="21.75" customHeight="1"/>
  </sheetData>
  <mergeCells count="33">
    <mergeCell ref="L4:M4"/>
    <mergeCell ref="B1:M1"/>
    <mergeCell ref="D3:E3"/>
    <mergeCell ref="F3:G3"/>
    <mergeCell ref="H3:I3"/>
    <mergeCell ref="J3:K3"/>
    <mergeCell ref="L3:M3"/>
    <mergeCell ref="C4:C8"/>
    <mergeCell ref="D4:E4"/>
    <mergeCell ref="F4:G4"/>
    <mergeCell ref="H4:I4"/>
    <mergeCell ref="J4:K4"/>
    <mergeCell ref="P12:Q12"/>
    <mergeCell ref="C20:C24"/>
    <mergeCell ref="D20:E20"/>
    <mergeCell ref="F20:G20"/>
    <mergeCell ref="H20:I20"/>
    <mergeCell ref="J20:K20"/>
    <mergeCell ref="L20:M20"/>
    <mergeCell ref="C12:C16"/>
    <mergeCell ref="D12:E12"/>
    <mergeCell ref="F12:G12"/>
    <mergeCell ref="H12:I12"/>
    <mergeCell ref="J12:K12"/>
    <mergeCell ref="L12:M12"/>
    <mergeCell ref="O28:P28"/>
    <mergeCell ref="J36:M36"/>
    <mergeCell ref="C28:C34"/>
    <mergeCell ref="D28:E28"/>
    <mergeCell ref="F28:G28"/>
    <mergeCell ref="H28:I28"/>
    <mergeCell ref="J28:K28"/>
    <mergeCell ref="L28:M28"/>
  </mergeCells>
  <phoneticPr fontId="4" type="noConversion"/>
  <printOptions horizontalCentered="1"/>
  <pageMargins left="0.59055118110236227" right="0.59055118110236227" top="0.51181102362204722" bottom="0.51181102362204722" header="0.47244094488188981" footer="0.4724409448818898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7"/>
  <sheetViews>
    <sheetView topLeftCell="A31" zoomScale="112" zoomScaleNormal="112" workbookViewId="0">
      <selection activeCell="I29" sqref="I29"/>
    </sheetView>
  </sheetViews>
  <sheetFormatPr defaultColWidth="9" defaultRowHeight="16.2"/>
  <cols>
    <col min="1" max="1" width="0.77734375" style="84" customWidth="1"/>
    <col min="2" max="2" width="7" style="84" customWidth="1"/>
    <col min="3" max="3" width="4.6640625" style="84" hidden="1" customWidth="1"/>
    <col min="4" max="13" width="9.6640625" style="84" customWidth="1"/>
    <col min="14" max="256" width="9" style="84"/>
    <col min="257" max="257" width="0.77734375" style="84" customWidth="1"/>
    <col min="258" max="258" width="7" style="84" customWidth="1"/>
    <col min="259" max="259" width="0" style="84" hidden="1" customWidth="1"/>
    <col min="260" max="269" width="9.6640625" style="84" customWidth="1"/>
    <col min="270" max="512" width="9" style="84"/>
    <col min="513" max="513" width="0.77734375" style="84" customWidth="1"/>
    <col min="514" max="514" width="7" style="84" customWidth="1"/>
    <col min="515" max="515" width="0" style="84" hidden="1" customWidth="1"/>
    <col min="516" max="525" width="9.6640625" style="84" customWidth="1"/>
    <col min="526" max="768" width="9" style="84"/>
    <col min="769" max="769" width="0.77734375" style="84" customWidth="1"/>
    <col min="770" max="770" width="7" style="84" customWidth="1"/>
    <col min="771" max="771" width="0" style="84" hidden="1" customWidth="1"/>
    <col min="772" max="781" width="9.6640625" style="84" customWidth="1"/>
    <col min="782" max="1024" width="9" style="84"/>
    <col min="1025" max="1025" width="0.77734375" style="84" customWidth="1"/>
    <col min="1026" max="1026" width="7" style="84" customWidth="1"/>
    <col min="1027" max="1027" width="0" style="84" hidden="1" customWidth="1"/>
    <col min="1028" max="1037" width="9.6640625" style="84" customWidth="1"/>
    <col min="1038" max="1280" width="9" style="84"/>
    <col min="1281" max="1281" width="0.77734375" style="84" customWidth="1"/>
    <col min="1282" max="1282" width="7" style="84" customWidth="1"/>
    <col min="1283" max="1283" width="0" style="84" hidden="1" customWidth="1"/>
    <col min="1284" max="1293" width="9.6640625" style="84" customWidth="1"/>
    <col min="1294" max="1536" width="9" style="84"/>
    <col min="1537" max="1537" width="0.77734375" style="84" customWidth="1"/>
    <col min="1538" max="1538" width="7" style="84" customWidth="1"/>
    <col min="1539" max="1539" width="0" style="84" hidden="1" customWidth="1"/>
    <col min="1540" max="1549" width="9.6640625" style="84" customWidth="1"/>
    <col min="1550" max="1792" width="9" style="84"/>
    <col min="1793" max="1793" width="0.77734375" style="84" customWidth="1"/>
    <col min="1794" max="1794" width="7" style="84" customWidth="1"/>
    <col min="1795" max="1795" width="0" style="84" hidden="1" customWidth="1"/>
    <col min="1796" max="1805" width="9.6640625" style="84" customWidth="1"/>
    <col min="1806" max="2048" width="9" style="84"/>
    <col min="2049" max="2049" width="0.77734375" style="84" customWidth="1"/>
    <col min="2050" max="2050" width="7" style="84" customWidth="1"/>
    <col min="2051" max="2051" width="0" style="84" hidden="1" customWidth="1"/>
    <col min="2052" max="2061" width="9.6640625" style="84" customWidth="1"/>
    <col min="2062" max="2304" width="9" style="84"/>
    <col min="2305" max="2305" width="0.77734375" style="84" customWidth="1"/>
    <col min="2306" max="2306" width="7" style="84" customWidth="1"/>
    <col min="2307" max="2307" width="0" style="84" hidden="1" customWidth="1"/>
    <col min="2308" max="2317" width="9.6640625" style="84" customWidth="1"/>
    <col min="2318" max="2560" width="9" style="84"/>
    <col min="2561" max="2561" width="0.77734375" style="84" customWidth="1"/>
    <col min="2562" max="2562" width="7" style="84" customWidth="1"/>
    <col min="2563" max="2563" width="0" style="84" hidden="1" customWidth="1"/>
    <col min="2564" max="2573" width="9.6640625" style="84" customWidth="1"/>
    <col min="2574" max="2816" width="9" style="84"/>
    <col min="2817" max="2817" width="0.77734375" style="84" customWidth="1"/>
    <col min="2818" max="2818" width="7" style="84" customWidth="1"/>
    <col min="2819" max="2819" width="0" style="84" hidden="1" customWidth="1"/>
    <col min="2820" max="2829" width="9.6640625" style="84" customWidth="1"/>
    <col min="2830" max="3072" width="9" style="84"/>
    <col min="3073" max="3073" width="0.77734375" style="84" customWidth="1"/>
    <col min="3074" max="3074" width="7" style="84" customWidth="1"/>
    <col min="3075" max="3075" width="0" style="84" hidden="1" customWidth="1"/>
    <col min="3076" max="3085" width="9.6640625" style="84" customWidth="1"/>
    <col min="3086" max="3328" width="9" style="84"/>
    <col min="3329" max="3329" width="0.77734375" style="84" customWidth="1"/>
    <col min="3330" max="3330" width="7" style="84" customWidth="1"/>
    <col min="3331" max="3331" width="0" style="84" hidden="1" customWidth="1"/>
    <col min="3332" max="3341" width="9.6640625" style="84" customWidth="1"/>
    <col min="3342" max="3584" width="9" style="84"/>
    <col min="3585" max="3585" width="0.77734375" style="84" customWidth="1"/>
    <col min="3586" max="3586" width="7" style="84" customWidth="1"/>
    <col min="3587" max="3587" width="0" style="84" hidden="1" customWidth="1"/>
    <col min="3588" max="3597" width="9.6640625" style="84" customWidth="1"/>
    <col min="3598" max="3840" width="9" style="84"/>
    <col min="3841" max="3841" width="0.77734375" style="84" customWidth="1"/>
    <col min="3842" max="3842" width="7" style="84" customWidth="1"/>
    <col min="3843" max="3843" width="0" style="84" hidden="1" customWidth="1"/>
    <col min="3844" max="3853" width="9.6640625" style="84" customWidth="1"/>
    <col min="3854" max="4096" width="9" style="84"/>
    <col min="4097" max="4097" width="0.77734375" style="84" customWidth="1"/>
    <col min="4098" max="4098" width="7" style="84" customWidth="1"/>
    <col min="4099" max="4099" width="0" style="84" hidden="1" customWidth="1"/>
    <col min="4100" max="4109" width="9.6640625" style="84" customWidth="1"/>
    <col min="4110" max="4352" width="9" style="84"/>
    <col min="4353" max="4353" width="0.77734375" style="84" customWidth="1"/>
    <col min="4354" max="4354" width="7" style="84" customWidth="1"/>
    <col min="4355" max="4355" width="0" style="84" hidden="1" customWidth="1"/>
    <col min="4356" max="4365" width="9.6640625" style="84" customWidth="1"/>
    <col min="4366" max="4608" width="9" style="84"/>
    <col min="4609" max="4609" width="0.77734375" style="84" customWidth="1"/>
    <col min="4610" max="4610" width="7" style="84" customWidth="1"/>
    <col min="4611" max="4611" width="0" style="84" hidden="1" customWidth="1"/>
    <col min="4612" max="4621" width="9.6640625" style="84" customWidth="1"/>
    <col min="4622" max="4864" width="9" style="84"/>
    <col min="4865" max="4865" width="0.77734375" style="84" customWidth="1"/>
    <col min="4866" max="4866" width="7" style="84" customWidth="1"/>
    <col min="4867" max="4867" width="0" style="84" hidden="1" customWidth="1"/>
    <col min="4868" max="4877" width="9.6640625" style="84" customWidth="1"/>
    <col min="4878" max="5120" width="9" style="84"/>
    <col min="5121" max="5121" width="0.77734375" style="84" customWidth="1"/>
    <col min="5122" max="5122" width="7" style="84" customWidth="1"/>
    <col min="5123" max="5123" width="0" style="84" hidden="1" customWidth="1"/>
    <col min="5124" max="5133" width="9.6640625" style="84" customWidth="1"/>
    <col min="5134" max="5376" width="9" style="84"/>
    <col min="5377" max="5377" width="0.77734375" style="84" customWidth="1"/>
    <col min="5378" max="5378" width="7" style="84" customWidth="1"/>
    <col min="5379" max="5379" width="0" style="84" hidden="1" customWidth="1"/>
    <col min="5380" max="5389" width="9.6640625" style="84" customWidth="1"/>
    <col min="5390" max="5632" width="9" style="84"/>
    <col min="5633" max="5633" width="0.77734375" style="84" customWidth="1"/>
    <col min="5634" max="5634" width="7" style="84" customWidth="1"/>
    <col min="5635" max="5635" width="0" style="84" hidden="1" customWidth="1"/>
    <col min="5636" max="5645" width="9.6640625" style="84" customWidth="1"/>
    <col min="5646" max="5888" width="9" style="84"/>
    <col min="5889" max="5889" width="0.77734375" style="84" customWidth="1"/>
    <col min="5890" max="5890" width="7" style="84" customWidth="1"/>
    <col min="5891" max="5891" width="0" style="84" hidden="1" customWidth="1"/>
    <col min="5892" max="5901" width="9.6640625" style="84" customWidth="1"/>
    <col min="5902" max="6144" width="9" style="84"/>
    <col min="6145" max="6145" width="0.77734375" style="84" customWidth="1"/>
    <col min="6146" max="6146" width="7" style="84" customWidth="1"/>
    <col min="6147" max="6147" width="0" style="84" hidden="1" customWidth="1"/>
    <col min="6148" max="6157" width="9.6640625" style="84" customWidth="1"/>
    <col min="6158" max="6400" width="9" style="84"/>
    <col min="6401" max="6401" width="0.77734375" style="84" customWidth="1"/>
    <col min="6402" max="6402" width="7" style="84" customWidth="1"/>
    <col min="6403" max="6403" width="0" style="84" hidden="1" customWidth="1"/>
    <col min="6404" max="6413" width="9.6640625" style="84" customWidth="1"/>
    <col min="6414" max="6656" width="9" style="84"/>
    <col min="6657" max="6657" width="0.77734375" style="84" customWidth="1"/>
    <col min="6658" max="6658" width="7" style="84" customWidth="1"/>
    <col min="6659" max="6659" width="0" style="84" hidden="1" customWidth="1"/>
    <col min="6660" max="6669" width="9.6640625" style="84" customWidth="1"/>
    <col min="6670" max="6912" width="9" style="84"/>
    <col min="6913" max="6913" width="0.77734375" style="84" customWidth="1"/>
    <col min="6914" max="6914" width="7" style="84" customWidth="1"/>
    <col min="6915" max="6915" width="0" style="84" hidden="1" customWidth="1"/>
    <col min="6916" max="6925" width="9.6640625" style="84" customWidth="1"/>
    <col min="6926" max="7168" width="9" style="84"/>
    <col min="7169" max="7169" width="0.77734375" style="84" customWidth="1"/>
    <col min="7170" max="7170" width="7" style="84" customWidth="1"/>
    <col min="7171" max="7171" width="0" style="84" hidden="1" customWidth="1"/>
    <col min="7172" max="7181" width="9.6640625" style="84" customWidth="1"/>
    <col min="7182" max="7424" width="9" style="84"/>
    <col min="7425" max="7425" width="0.77734375" style="84" customWidth="1"/>
    <col min="7426" max="7426" width="7" style="84" customWidth="1"/>
    <col min="7427" max="7427" width="0" style="84" hidden="1" customWidth="1"/>
    <col min="7428" max="7437" width="9.6640625" style="84" customWidth="1"/>
    <col min="7438" max="7680" width="9" style="84"/>
    <col min="7681" max="7681" width="0.77734375" style="84" customWidth="1"/>
    <col min="7682" max="7682" width="7" style="84" customWidth="1"/>
    <col min="7683" max="7683" width="0" style="84" hidden="1" customWidth="1"/>
    <col min="7684" max="7693" width="9.6640625" style="84" customWidth="1"/>
    <col min="7694" max="7936" width="9" style="84"/>
    <col min="7937" max="7937" width="0.77734375" style="84" customWidth="1"/>
    <col min="7938" max="7938" width="7" style="84" customWidth="1"/>
    <col min="7939" max="7939" width="0" style="84" hidden="1" customWidth="1"/>
    <col min="7940" max="7949" width="9.6640625" style="84" customWidth="1"/>
    <col min="7950" max="8192" width="9" style="84"/>
    <col min="8193" max="8193" width="0.77734375" style="84" customWidth="1"/>
    <col min="8194" max="8194" width="7" style="84" customWidth="1"/>
    <col min="8195" max="8195" width="0" style="84" hidden="1" customWidth="1"/>
    <col min="8196" max="8205" width="9.6640625" style="84" customWidth="1"/>
    <col min="8206" max="8448" width="9" style="84"/>
    <col min="8449" max="8449" width="0.77734375" style="84" customWidth="1"/>
    <col min="8450" max="8450" width="7" style="84" customWidth="1"/>
    <col min="8451" max="8451" width="0" style="84" hidden="1" customWidth="1"/>
    <col min="8452" max="8461" width="9.6640625" style="84" customWidth="1"/>
    <col min="8462" max="8704" width="9" style="84"/>
    <col min="8705" max="8705" width="0.77734375" style="84" customWidth="1"/>
    <col min="8706" max="8706" width="7" style="84" customWidth="1"/>
    <col min="8707" max="8707" width="0" style="84" hidden="1" customWidth="1"/>
    <col min="8708" max="8717" width="9.6640625" style="84" customWidth="1"/>
    <col min="8718" max="8960" width="9" style="84"/>
    <col min="8961" max="8961" width="0.77734375" style="84" customWidth="1"/>
    <col min="8962" max="8962" width="7" style="84" customWidth="1"/>
    <col min="8963" max="8963" width="0" style="84" hidden="1" customWidth="1"/>
    <col min="8964" max="8973" width="9.6640625" style="84" customWidth="1"/>
    <col min="8974" max="9216" width="9" style="84"/>
    <col min="9217" max="9217" width="0.77734375" style="84" customWidth="1"/>
    <col min="9218" max="9218" width="7" style="84" customWidth="1"/>
    <col min="9219" max="9219" width="0" style="84" hidden="1" customWidth="1"/>
    <col min="9220" max="9229" width="9.6640625" style="84" customWidth="1"/>
    <col min="9230" max="9472" width="9" style="84"/>
    <col min="9473" max="9473" width="0.77734375" style="84" customWidth="1"/>
    <col min="9474" max="9474" width="7" style="84" customWidth="1"/>
    <col min="9475" max="9475" width="0" style="84" hidden="1" customWidth="1"/>
    <col min="9476" max="9485" width="9.6640625" style="84" customWidth="1"/>
    <col min="9486" max="9728" width="9" style="84"/>
    <col min="9729" max="9729" width="0.77734375" style="84" customWidth="1"/>
    <col min="9730" max="9730" width="7" style="84" customWidth="1"/>
    <col min="9731" max="9731" width="0" style="84" hidden="1" customWidth="1"/>
    <col min="9732" max="9741" width="9.6640625" style="84" customWidth="1"/>
    <col min="9742" max="9984" width="9" style="84"/>
    <col min="9985" max="9985" width="0.77734375" style="84" customWidth="1"/>
    <col min="9986" max="9986" width="7" style="84" customWidth="1"/>
    <col min="9987" max="9987" width="0" style="84" hidden="1" customWidth="1"/>
    <col min="9988" max="9997" width="9.6640625" style="84" customWidth="1"/>
    <col min="9998" max="10240" width="9" style="84"/>
    <col min="10241" max="10241" width="0.77734375" style="84" customWidth="1"/>
    <col min="10242" max="10242" width="7" style="84" customWidth="1"/>
    <col min="10243" max="10243" width="0" style="84" hidden="1" customWidth="1"/>
    <col min="10244" max="10253" width="9.6640625" style="84" customWidth="1"/>
    <col min="10254" max="10496" width="9" style="84"/>
    <col min="10497" max="10497" width="0.77734375" style="84" customWidth="1"/>
    <col min="10498" max="10498" width="7" style="84" customWidth="1"/>
    <col min="10499" max="10499" width="0" style="84" hidden="1" customWidth="1"/>
    <col min="10500" max="10509" width="9.6640625" style="84" customWidth="1"/>
    <col min="10510" max="10752" width="9" style="84"/>
    <col min="10753" max="10753" width="0.77734375" style="84" customWidth="1"/>
    <col min="10754" max="10754" width="7" style="84" customWidth="1"/>
    <col min="10755" max="10755" width="0" style="84" hidden="1" customWidth="1"/>
    <col min="10756" max="10765" width="9.6640625" style="84" customWidth="1"/>
    <col min="10766" max="11008" width="9" style="84"/>
    <col min="11009" max="11009" width="0.77734375" style="84" customWidth="1"/>
    <col min="11010" max="11010" width="7" style="84" customWidth="1"/>
    <col min="11011" max="11011" width="0" style="84" hidden="1" customWidth="1"/>
    <col min="11012" max="11021" width="9.6640625" style="84" customWidth="1"/>
    <col min="11022" max="11264" width="9" style="84"/>
    <col min="11265" max="11265" width="0.77734375" style="84" customWidth="1"/>
    <col min="11266" max="11266" width="7" style="84" customWidth="1"/>
    <col min="11267" max="11267" width="0" style="84" hidden="1" customWidth="1"/>
    <col min="11268" max="11277" width="9.6640625" style="84" customWidth="1"/>
    <col min="11278" max="11520" width="9" style="84"/>
    <col min="11521" max="11521" width="0.77734375" style="84" customWidth="1"/>
    <col min="11522" max="11522" width="7" style="84" customWidth="1"/>
    <col min="11523" max="11523" width="0" style="84" hidden="1" customWidth="1"/>
    <col min="11524" max="11533" width="9.6640625" style="84" customWidth="1"/>
    <col min="11534" max="11776" width="9" style="84"/>
    <col min="11777" max="11777" width="0.77734375" style="84" customWidth="1"/>
    <col min="11778" max="11778" width="7" style="84" customWidth="1"/>
    <col min="11779" max="11779" width="0" style="84" hidden="1" customWidth="1"/>
    <col min="11780" max="11789" width="9.6640625" style="84" customWidth="1"/>
    <col min="11790" max="12032" width="9" style="84"/>
    <col min="12033" max="12033" width="0.77734375" style="84" customWidth="1"/>
    <col min="12034" max="12034" width="7" style="84" customWidth="1"/>
    <col min="12035" max="12035" width="0" style="84" hidden="1" customWidth="1"/>
    <col min="12036" max="12045" width="9.6640625" style="84" customWidth="1"/>
    <col min="12046" max="12288" width="9" style="84"/>
    <col min="12289" max="12289" width="0.77734375" style="84" customWidth="1"/>
    <col min="12290" max="12290" width="7" style="84" customWidth="1"/>
    <col min="12291" max="12291" width="0" style="84" hidden="1" customWidth="1"/>
    <col min="12292" max="12301" width="9.6640625" style="84" customWidth="1"/>
    <col min="12302" max="12544" width="9" style="84"/>
    <col min="12545" max="12545" width="0.77734375" style="84" customWidth="1"/>
    <col min="12546" max="12546" width="7" style="84" customWidth="1"/>
    <col min="12547" max="12547" width="0" style="84" hidden="1" customWidth="1"/>
    <col min="12548" max="12557" width="9.6640625" style="84" customWidth="1"/>
    <col min="12558" max="12800" width="9" style="84"/>
    <col min="12801" max="12801" width="0.77734375" style="84" customWidth="1"/>
    <col min="12802" max="12802" width="7" style="84" customWidth="1"/>
    <col min="12803" max="12803" width="0" style="84" hidden="1" customWidth="1"/>
    <col min="12804" max="12813" width="9.6640625" style="84" customWidth="1"/>
    <col min="12814" max="13056" width="9" style="84"/>
    <col min="13057" max="13057" width="0.77734375" style="84" customWidth="1"/>
    <col min="13058" max="13058" width="7" style="84" customWidth="1"/>
    <col min="13059" max="13059" width="0" style="84" hidden="1" customWidth="1"/>
    <col min="13060" max="13069" width="9.6640625" style="84" customWidth="1"/>
    <col min="13070" max="13312" width="9" style="84"/>
    <col min="13313" max="13313" width="0.77734375" style="84" customWidth="1"/>
    <col min="13314" max="13314" width="7" style="84" customWidth="1"/>
    <col min="13315" max="13315" width="0" style="84" hidden="1" customWidth="1"/>
    <col min="13316" max="13325" width="9.6640625" style="84" customWidth="1"/>
    <col min="13326" max="13568" width="9" style="84"/>
    <col min="13569" max="13569" width="0.77734375" style="84" customWidth="1"/>
    <col min="13570" max="13570" width="7" style="84" customWidth="1"/>
    <col min="13571" max="13571" width="0" style="84" hidden="1" customWidth="1"/>
    <col min="13572" max="13581" width="9.6640625" style="84" customWidth="1"/>
    <col min="13582" max="13824" width="9" style="84"/>
    <col min="13825" max="13825" width="0.77734375" style="84" customWidth="1"/>
    <col min="13826" max="13826" width="7" style="84" customWidth="1"/>
    <col min="13827" max="13827" width="0" style="84" hidden="1" customWidth="1"/>
    <col min="13828" max="13837" width="9.6640625" style="84" customWidth="1"/>
    <col min="13838" max="14080" width="9" style="84"/>
    <col min="14081" max="14081" width="0.77734375" style="84" customWidth="1"/>
    <col min="14082" max="14082" width="7" style="84" customWidth="1"/>
    <col min="14083" max="14083" width="0" style="84" hidden="1" customWidth="1"/>
    <col min="14084" max="14093" width="9.6640625" style="84" customWidth="1"/>
    <col min="14094" max="14336" width="9" style="84"/>
    <col min="14337" max="14337" width="0.77734375" style="84" customWidth="1"/>
    <col min="14338" max="14338" width="7" style="84" customWidth="1"/>
    <col min="14339" max="14339" width="0" style="84" hidden="1" customWidth="1"/>
    <col min="14340" max="14349" width="9.6640625" style="84" customWidth="1"/>
    <col min="14350" max="14592" width="9" style="84"/>
    <col min="14593" max="14593" width="0.77734375" style="84" customWidth="1"/>
    <col min="14594" max="14594" width="7" style="84" customWidth="1"/>
    <col min="14595" max="14595" width="0" style="84" hidden="1" customWidth="1"/>
    <col min="14596" max="14605" width="9.6640625" style="84" customWidth="1"/>
    <col min="14606" max="14848" width="9" style="84"/>
    <col min="14849" max="14849" width="0.77734375" style="84" customWidth="1"/>
    <col min="14850" max="14850" width="7" style="84" customWidth="1"/>
    <col min="14851" max="14851" width="0" style="84" hidden="1" customWidth="1"/>
    <col min="14852" max="14861" width="9.6640625" style="84" customWidth="1"/>
    <col min="14862" max="15104" width="9" style="84"/>
    <col min="15105" max="15105" width="0.77734375" style="84" customWidth="1"/>
    <col min="15106" max="15106" width="7" style="84" customWidth="1"/>
    <col min="15107" max="15107" width="0" style="84" hidden="1" customWidth="1"/>
    <col min="15108" max="15117" width="9.6640625" style="84" customWidth="1"/>
    <col min="15118" max="15360" width="9" style="84"/>
    <col min="15361" max="15361" width="0.77734375" style="84" customWidth="1"/>
    <col min="15362" max="15362" width="7" style="84" customWidth="1"/>
    <col min="15363" max="15363" width="0" style="84" hidden="1" customWidth="1"/>
    <col min="15364" max="15373" width="9.6640625" style="84" customWidth="1"/>
    <col min="15374" max="15616" width="9" style="84"/>
    <col min="15617" max="15617" width="0.77734375" style="84" customWidth="1"/>
    <col min="15618" max="15618" width="7" style="84" customWidth="1"/>
    <col min="15619" max="15619" width="0" style="84" hidden="1" customWidth="1"/>
    <col min="15620" max="15629" width="9.6640625" style="84" customWidth="1"/>
    <col min="15630" max="15872" width="9" style="84"/>
    <col min="15873" max="15873" width="0.77734375" style="84" customWidth="1"/>
    <col min="15874" max="15874" width="7" style="84" customWidth="1"/>
    <col min="15875" max="15875" width="0" style="84" hidden="1" customWidth="1"/>
    <col min="15876" max="15885" width="9.6640625" style="84" customWidth="1"/>
    <col min="15886" max="16128" width="9" style="84"/>
    <col min="16129" max="16129" width="0.77734375" style="84" customWidth="1"/>
    <col min="16130" max="16130" width="7" style="84" customWidth="1"/>
    <col min="16131" max="16131" width="0" style="84" hidden="1" customWidth="1"/>
    <col min="16132" max="16141" width="9.6640625" style="84" customWidth="1"/>
    <col min="16142" max="16384" width="9" style="84"/>
  </cols>
  <sheetData>
    <row r="1" spans="2:17" ht="33">
      <c r="B1" s="241" t="str">
        <f>第一週!B1</f>
        <v>110年4月南安國中菜單內容明細表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2:17" ht="20.25" customHeight="1" thickBot="1">
      <c r="B2" s="164" t="s">
        <v>169</v>
      </c>
      <c r="C2" s="164"/>
      <c r="D2" s="165"/>
      <c r="E2" s="165"/>
      <c r="F2" s="165"/>
      <c r="G2" s="165"/>
      <c r="H2" s="165"/>
      <c r="I2" s="165"/>
      <c r="M2" s="166" t="s">
        <v>170</v>
      </c>
    </row>
    <row r="3" spans="2:17" s="169" customFormat="1" ht="24" customHeight="1">
      <c r="B3" s="167"/>
      <c r="C3" s="168" t="s">
        <v>1</v>
      </c>
      <c r="D3" s="246" t="s">
        <v>313</v>
      </c>
      <c r="E3" s="245"/>
      <c r="F3" s="246" t="s">
        <v>314</v>
      </c>
      <c r="G3" s="245"/>
      <c r="H3" s="246" t="s">
        <v>315</v>
      </c>
      <c r="I3" s="245"/>
      <c r="J3" s="246" t="s">
        <v>316</v>
      </c>
      <c r="K3" s="245"/>
      <c r="L3" s="246" t="s">
        <v>317</v>
      </c>
      <c r="M3" s="243"/>
    </row>
    <row r="4" spans="2:17" s="77" customFormat="1" ht="19.5" customHeight="1">
      <c r="B4" s="170" t="s">
        <v>176</v>
      </c>
      <c r="C4" s="229"/>
      <c r="D4" s="236" t="s">
        <v>318</v>
      </c>
      <c r="E4" s="235"/>
      <c r="F4" s="236" t="s">
        <v>319</v>
      </c>
      <c r="G4" s="235"/>
      <c r="H4" s="236" t="s">
        <v>141</v>
      </c>
      <c r="I4" s="235"/>
      <c r="J4" s="236" t="s">
        <v>320</v>
      </c>
      <c r="K4" s="235"/>
      <c r="L4" s="236" t="s">
        <v>147</v>
      </c>
      <c r="M4" s="233"/>
      <c r="P4" s="174"/>
    </row>
    <row r="5" spans="2:17" s="77" customFormat="1" ht="19.5" customHeight="1">
      <c r="B5" s="171"/>
      <c r="C5" s="230"/>
      <c r="D5" s="176" t="s">
        <v>321</v>
      </c>
      <c r="E5" s="175">
        <v>100</v>
      </c>
      <c r="F5" s="176" t="s">
        <v>287</v>
      </c>
      <c r="G5" s="175">
        <v>35</v>
      </c>
      <c r="H5" s="176" t="s">
        <v>322</v>
      </c>
      <c r="I5" s="175">
        <v>275</v>
      </c>
      <c r="J5" s="176" t="s">
        <v>182</v>
      </c>
      <c r="K5" s="177">
        <v>80</v>
      </c>
      <c r="L5" s="176" t="s">
        <v>323</v>
      </c>
      <c r="M5" s="173">
        <v>50</v>
      </c>
      <c r="O5" s="174"/>
    </row>
    <row r="6" spans="2:17" s="77" customFormat="1" ht="19.5" customHeight="1">
      <c r="B6" s="171"/>
      <c r="C6" s="230"/>
      <c r="D6" s="176" t="s">
        <v>193</v>
      </c>
      <c r="E6" s="175">
        <v>0.3</v>
      </c>
      <c r="F6" s="176" t="s">
        <v>291</v>
      </c>
      <c r="G6" s="175">
        <v>40</v>
      </c>
      <c r="H6" s="176" t="s">
        <v>324</v>
      </c>
      <c r="I6" s="175">
        <v>35</v>
      </c>
      <c r="J6" s="176" t="s">
        <v>183</v>
      </c>
      <c r="K6" s="177">
        <v>25</v>
      </c>
      <c r="L6" s="176" t="s">
        <v>325</v>
      </c>
      <c r="M6" s="173">
        <v>20</v>
      </c>
    </row>
    <row r="7" spans="2:17" s="77" customFormat="1" ht="19.5" customHeight="1">
      <c r="B7" s="171"/>
      <c r="C7" s="230"/>
      <c r="D7" s="176" t="s">
        <v>197</v>
      </c>
      <c r="E7" s="175">
        <v>0.3</v>
      </c>
      <c r="F7" s="176" t="s">
        <v>184</v>
      </c>
      <c r="G7" s="175">
        <v>20</v>
      </c>
      <c r="H7" s="176" t="s">
        <v>326</v>
      </c>
      <c r="I7" s="175">
        <v>17</v>
      </c>
      <c r="J7" s="176" t="s">
        <v>187</v>
      </c>
      <c r="K7" s="177">
        <v>5</v>
      </c>
      <c r="L7" s="176" t="s">
        <v>185</v>
      </c>
      <c r="M7" s="173">
        <v>10</v>
      </c>
    </row>
    <row r="8" spans="2:17" s="77" customFormat="1" ht="19.5" customHeight="1">
      <c r="B8" s="171"/>
      <c r="C8" s="230"/>
      <c r="D8" s="176"/>
      <c r="E8" s="181"/>
      <c r="F8" s="176" t="s">
        <v>212</v>
      </c>
      <c r="G8" s="175">
        <v>8</v>
      </c>
      <c r="H8" s="176" t="s">
        <v>298</v>
      </c>
      <c r="I8" s="175">
        <v>15</v>
      </c>
      <c r="J8" s="176" t="s">
        <v>215</v>
      </c>
      <c r="K8" s="177">
        <v>1.8</v>
      </c>
      <c r="L8" s="176" t="s">
        <v>191</v>
      </c>
      <c r="M8" s="173">
        <v>5</v>
      </c>
    </row>
    <row r="9" spans="2:17" s="77" customFormat="1" ht="22.2">
      <c r="B9" s="171"/>
      <c r="C9" s="179"/>
      <c r="D9" s="176"/>
      <c r="E9" s="181"/>
      <c r="F9" s="176"/>
      <c r="G9" s="175"/>
      <c r="H9" s="176" t="s">
        <v>327</v>
      </c>
      <c r="I9" s="175">
        <v>10</v>
      </c>
      <c r="J9" s="176" t="s">
        <v>197</v>
      </c>
      <c r="K9" s="177">
        <v>0.64</v>
      </c>
      <c r="L9" s="176" t="s">
        <v>197</v>
      </c>
      <c r="M9" s="173">
        <v>0.4</v>
      </c>
    </row>
    <row r="10" spans="2:17" s="77" customFormat="1" ht="22.2">
      <c r="B10" s="171"/>
      <c r="C10" s="180"/>
      <c r="D10" s="176"/>
      <c r="E10" s="181"/>
      <c r="F10" s="176"/>
      <c r="G10" s="175"/>
      <c r="H10" s="176" t="s">
        <v>328</v>
      </c>
      <c r="I10" s="175">
        <v>6</v>
      </c>
      <c r="J10" s="176" t="s">
        <v>329</v>
      </c>
      <c r="K10" s="177">
        <v>0.64</v>
      </c>
      <c r="L10" s="176"/>
      <c r="M10" s="173"/>
    </row>
    <row r="11" spans="2:17" s="77" customFormat="1" ht="22.2">
      <c r="B11" s="171"/>
      <c r="C11" s="182"/>
      <c r="D11" s="176"/>
      <c r="E11" s="181"/>
      <c r="F11" s="176"/>
      <c r="G11" s="181"/>
      <c r="H11" s="176" t="s">
        <v>214</v>
      </c>
      <c r="I11" s="175">
        <v>5</v>
      </c>
      <c r="J11" s="176" t="s">
        <v>330</v>
      </c>
      <c r="K11" s="177">
        <v>0.08</v>
      </c>
      <c r="L11" s="176"/>
      <c r="M11" s="183"/>
    </row>
    <row r="12" spans="2:17" s="77" customFormat="1" ht="22.2">
      <c r="B12" s="170" t="s">
        <v>201</v>
      </c>
      <c r="C12" s="229"/>
      <c r="D12" s="236" t="s">
        <v>331</v>
      </c>
      <c r="E12" s="235"/>
      <c r="F12" s="236" t="s">
        <v>332</v>
      </c>
      <c r="G12" s="235"/>
      <c r="H12" s="236" t="s">
        <v>333</v>
      </c>
      <c r="I12" s="235"/>
      <c r="J12" s="236" t="s">
        <v>334</v>
      </c>
      <c r="K12" s="235"/>
      <c r="L12" s="236" t="s">
        <v>335</v>
      </c>
      <c r="M12" s="233"/>
      <c r="P12" s="199"/>
      <c r="Q12" s="199"/>
    </row>
    <row r="13" spans="2:17" s="77" customFormat="1" ht="22.2">
      <c r="B13" s="171"/>
      <c r="C13" s="230"/>
      <c r="D13" s="176" t="s">
        <v>336</v>
      </c>
      <c r="E13" s="175">
        <v>65</v>
      </c>
      <c r="F13" s="176" t="s">
        <v>337</v>
      </c>
      <c r="G13" s="175">
        <v>50</v>
      </c>
      <c r="H13" s="176" t="s">
        <v>338</v>
      </c>
      <c r="I13" s="175">
        <v>120</v>
      </c>
      <c r="J13" s="176" t="s">
        <v>292</v>
      </c>
      <c r="K13" s="177">
        <v>45</v>
      </c>
      <c r="L13" s="176" t="s">
        <v>210</v>
      </c>
      <c r="M13" s="173">
        <v>55</v>
      </c>
      <c r="P13" s="174"/>
      <c r="Q13" s="177"/>
    </row>
    <row r="14" spans="2:17" s="77" customFormat="1" ht="22.2">
      <c r="B14" s="171"/>
      <c r="C14" s="230"/>
      <c r="D14" s="176" t="s">
        <v>185</v>
      </c>
      <c r="E14" s="175">
        <v>18</v>
      </c>
      <c r="F14" s="176" t="s">
        <v>185</v>
      </c>
      <c r="G14" s="175">
        <v>20</v>
      </c>
      <c r="H14" s="176" t="s">
        <v>215</v>
      </c>
      <c r="I14" s="175">
        <v>1</v>
      </c>
      <c r="J14" s="176" t="s">
        <v>339</v>
      </c>
      <c r="K14" s="177">
        <v>32</v>
      </c>
      <c r="L14" s="176" t="s">
        <v>195</v>
      </c>
      <c r="M14" s="173">
        <v>5</v>
      </c>
      <c r="P14" s="174"/>
      <c r="Q14" s="177"/>
    </row>
    <row r="15" spans="2:17" s="77" customFormat="1" ht="22.2">
      <c r="B15" s="171"/>
      <c r="C15" s="230"/>
      <c r="D15" s="176" t="s">
        <v>328</v>
      </c>
      <c r="E15" s="175">
        <v>8</v>
      </c>
      <c r="F15" s="176" t="s">
        <v>191</v>
      </c>
      <c r="G15" s="175">
        <v>6</v>
      </c>
      <c r="H15" s="176" t="s">
        <v>193</v>
      </c>
      <c r="I15" s="175">
        <v>0.6</v>
      </c>
      <c r="J15" s="176"/>
      <c r="K15" s="174"/>
      <c r="L15" s="176" t="s">
        <v>199</v>
      </c>
      <c r="M15" s="173">
        <v>0.44</v>
      </c>
      <c r="P15" s="174"/>
      <c r="Q15" s="177"/>
    </row>
    <row r="16" spans="2:17" s="77" customFormat="1" ht="22.2">
      <c r="B16" s="171"/>
      <c r="C16" s="231"/>
      <c r="D16" s="176" t="s">
        <v>191</v>
      </c>
      <c r="E16" s="175">
        <v>5</v>
      </c>
      <c r="F16" s="176" t="s">
        <v>193</v>
      </c>
      <c r="G16" s="175">
        <v>0.4</v>
      </c>
      <c r="H16" s="176" t="s">
        <v>197</v>
      </c>
      <c r="I16" s="175">
        <v>0.6</v>
      </c>
      <c r="J16" s="176"/>
      <c r="K16" s="174"/>
      <c r="L16" s="176" t="s">
        <v>340</v>
      </c>
      <c r="M16" s="173">
        <v>0.17</v>
      </c>
      <c r="P16" s="174"/>
      <c r="Q16" s="177"/>
    </row>
    <row r="17" spans="2:13" s="77" customFormat="1" ht="22.2">
      <c r="B17" s="171"/>
      <c r="C17" s="179"/>
      <c r="D17" s="176" t="s">
        <v>197</v>
      </c>
      <c r="E17" s="175">
        <v>0.4</v>
      </c>
      <c r="F17" s="176"/>
      <c r="G17" s="181"/>
      <c r="H17" s="176"/>
      <c r="I17" s="175"/>
      <c r="J17" s="176"/>
      <c r="K17" s="174"/>
      <c r="L17" s="176"/>
      <c r="M17" s="183"/>
    </row>
    <row r="18" spans="2:13" s="77" customFormat="1" ht="22.2">
      <c r="B18" s="171"/>
      <c r="C18" s="180"/>
      <c r="D18" s="176"/>
      <c r="E18" s="181"/>
      <c r="F18" s="176"/>
      <c r="G18" s="181"/>
      <c r="H18" s="176"/>
      <c r="I18" s="181"/>
      <c r="J18" s="176"/>
      <c r="K18" s="174"/>
      <c r="L18" s="176"/>
      <c r="M18" s="183"/>
    </row>
    <row r="19" spans="2:13" s="77" customFormat="1" ht="22.2">
      <c r="B19" s="171"/>
      <c r="C19" s="182"/>
      <c r="D19" s="176"/>
      <c r="E19" s="181"/>
      <c r="F19" s="176"/>
      <c r="G19" s="181"/>
      <c r="H19" s="176"/>
      <c r="I19" s="181"/>
      <c r="J19" s="176"/>
      <c r="K19" s="174"/>
      <c r="L19" s="176"/>
      <c r="M19" s="183"/>
    </row>
    <row r="20" spans="2:13" s="77" customFormat="1" ht="22.2">
      <c r="B20" s="170" t="s">
        <v>201</v>
      </c>
      <c r="C20" s="229"/>
      <c r="D20" s="236" t="s">
        <v>220</v>
      </c>
      <c r="E20" s="235"/>
      <c r="F20" s="236" t="s">
        <v>220</v>
      </c>
      <c r="G20" s="235"/>
      <c r="H20" s="236" t="s">
        <v>220</v>
      </c>
      <c r="I20" s="235"/>
      <c r="J20" s="236" t="s">
        <v>220</v>
      </c>
      <c r="K20" s="235"/>
      <c r="L20" s="236" t="s">
        <v>149</v>
      </c>
      <c r="M20" s="233"/>
    </row>
    <row r="21" spans="2:13" s="77" customFormat="1" ht="22.2">
      <c r="B21" s="171"/>
      <c r="C21" s="230"/>
      <c r="D21" s="176" t="s">
        <v>220</v>
      </c>
      <c r="E21" s="175">
        <v>100</v>
      </c>
      <c r="F21" s="176" t="s">
        <v>220</v>
      </c>
      <c r="G21" s="175">
        <v>100</v>
      </c>
      <c r="H21" s="176" t="s">
        <v>220</v>
      </c>
      <c r="I21" s="175">
        <v>100</v>
      </c>
      <c r="J21" s="176" t="s">
        <v>220</v>
      </c>
      <c r="K21" s="177">
        <v>100</v>
      </c>
      <c r="L21" s="176" t="s">
        <v>207</v>
      </c>
      <c r="M21" s="173">
        <v>85</v>
      </c>
    </row>
    <row r="22" spans="2:13" s="77" customFormat="1" ht="22.2">
      <c r="B22" s="171"/>
      <c r="C22" s="230"/>
      <c r="D22" s="176" t="s">
        <v>191</v>
      </c>
      <c r="E22" s="175">
        <v>2.5499999999999998</v>
      </c>
      <c r="F22" s="176" t="s">
        <v>191</v>
      </c>
      <c r="G22" s="175">
        <v>2.5499999999999998</v>
      </c>
      <c r="H22" s="176" t="s">
        <v>191</v>
      </c>
      <c r="I22" s="175">
        <v>2.5499999999999998</v>
      </c>
      <c r="J22" s="176" t="s">
        <v>191</v>
      </c>
      <c r="K22" s="177">
        <v>2.5499999999999998</v>
      </c>
      <c r="L22" s="176" t="s">
        <v>292</v>
      </c>
      <c r="M22" s="173">
        <v>20</v>
      </c>
    </row>
    <row r="23" spans="2:13" s="77" customFormat="1" ht="22.2">
      <c r="B23" s="171"/>
      <c r="C23" s="230"/>
      <c r="D23" s="176" t="s">
        <v>197</v>
      </c>
      <c r="E23" s="175">
        <v>0.4</v>
      </c>
      <c r="F23" s="176" t="s">
        <v>197</v>
      </c>
      <c r="G23" s="175">
        <v>0.4</v>
      </c>
      <c r="H23" s="176" t="s">
        <v>197</v>
      </c>
      <c r="I23" s="175">
        <v>0.4</v>
      </c>
      <c r="J23" s="176" t="s">
        <v>197</v>
      </c>
      <c r="K23" s="177">
        <v>0.4</v>
      </c>
      <c r="L23" s="176" t="s">
        <v>191</v>
      </c>
      <c r="M23" s="173">
        <v>6</v>
      </c>
    </row>
    <row r="24" spans="2:13" s="77" customFormat="1" ht="22.2">
      <c r="B24" s="171"/>
      <c r="C24" s="231"/>
      <c r="D24" s="176"/>
      <c r="E24" s="181"/>
      <c r="F24" s="176"/>
      <c r="G24" s="181"/>
      <c r="H24" s="176"/>
      <c r="I24" s="181"/>
      <c r="J24" s="176"/>
      <c r="K24" s="174"/>
      <c r="L24" s="176" t="s">
        <v>197</v>
      </c>
      <c r="M24" s="173">
        <v>0.5</v>
      </c>
    </row>
    <row r="25" spans="2:13" s="77" customFormat="1" ht="22.2">
      <c r="B25" s="171"/>
      <c r="C25" s="179"/>
      <c r="D25" s="176"/>
      <c r="E25" s="181"/>
      <c r="F25" s="176"/>
      <c r="G25" s="181"/>
      <c r="H25" s="176"/>
      <c r="I25" s="181"/>
      <c r="J25" s="176"/>
      <c r="K25" s="174"/>
      <c r="L25" s="176"/>
      <c r="M25" s="173"/>
    </row>
    <row r="26" spans="2:13" s="77" customFormat="1" ht="22.2">
      <c r="B26" s="171"/>
      <c r="C26" s="180"/>
      <c r="D26" s="176"/>
      <c r="E26" s="181"/>
      <c r="F26" s="176"/>
      <c r="G26" s="181"/>
      <c r="H26" s="176"/>
      <c r="I26" s="181"/>
      <c r="J26" s="176"/>
      <c r="K26" s="174"/>
      <c r="L26" s="176"/>
      <c r="M26" s="183"/>
    </row>
    <row r="27" spans="2:13" s="77" customFormat="1" ht="22.2">
      <c r="B27" s="171"/>
      <c r="C27" s="182"/>
      <c r="D27" s="176"/>
      <c r="E27" s="181"/>
      <c r="F27" s="176"/>
      <c r="G27" s="181"/>
      <c r="H27" s="176"/>
      <c r="I27" s="181"/>
      <c r="J27" s="176"/>
      <c r="K27" s="174"/>
      <c r="L27" s="176"/>
      <c r="M27" s="183"/>
    </row>
    <row r="28" spans="2:13" s="77" customFormat="1" ht="22.2">
      <c r="B28" s="187" t="s">
        <v>4</v>
      </c>
      <c r="C28" s="229"/>
      <c r="D28" s="236" t="s">
        <v>75</v>
      </c>
      <c r="E28" s="235"/>
      <c r="F28" s="236" t="s">
        <v>341</v>
      </c>
      <c r="G28" s="235"/>
      <c r="H28" s="248" t="s">
        <v>342</v>
      </c>
      <c r="I28" s="249"/>
      <c r="J28" s="236" t="s">
        <v>343</v>
      </c>
      <c r="K28" s="235"/>
      <c r="L28" s="236" t="s">
        <v>88</v>
      </c>
      <c r="M28" s="233"/>
    </row>
    <row r="29" spans="2:13" ht="22.2">
      <c r="B29" s="171"/>
      <c r="C29" s="230"/>
      <c r="D29" s="176" t="s">
        <v>189</v>
      </c>
      <c r="E29" s="175">
        <v>21</v>
      </c>
      <c r="F29" s="176" t="s">
        <v>268</v>
      </c>
      <c r="G29" s="175">
        <v>60</v>
      </c>
      <c r="H29" s="176" t="s">
        <v>344</v>
      </c>
      <c r="I29" s="175">
        <v>35</v>
      </c>
      <c r="J29" s="176" t="s">
        <v>208</v>
      </c>
      <c r="K29" s="177">
        <v>35</v>
      </c>
      <c r="L29" s="176" t="s">
        <v>345</v>
      </c>
      <c r="M29" s="173">
        <v>18</v>
      </c>
    </row>
    <row r="30" spans="2:13" ht="22.2">
      <c r="B30" s="171"/>
      <c r="C30" s="230"/>
      <c r="D30" s="176" t="s">
        <v>210</v>
      </c>
      <c r="E30" s="175">
        <v>22</v>
      </c>
      <c r="F30" s="176" t="s">
        <v>346</v>
      </c>
      <c r="G30" s="175">
        <v>10</v>
      </c>
      <c r="H30" s="176" t="s">
        <v>249</v>
      </c>
      <c r="I30" s="175">
        <v>25</v>
      </c>
      <c r="J30" s="176" t="s">
        <v>347</v>
      </c>
      <c r="K30" s="177">
        <v>10</v>
      </c>
      <c r="L30" s="176" t="s">
        <v>348</v>
      </c>
      <c r="M30" s="173">
        <v>7.5</v>
      </c>
    </row>
    <row r="31" spans="2:13" ht="22.2">
      <c r="B31" s="171"/>
      <c r="C31" s="230"/>
      <c r="D31" s="176" t="s">
        <v>191</v>
      </c>
      <c r="E31" s="175">
        <v>2</v>
      </c>
      <c r="F31" s="176" t="s">
        <v>274</v>
      </c>
      <c r="G31" s="175">
        <v>0.7</v>
      </c>
      <c r="H31" s="176" t="s">
        <v>349</v>
      </c>
      <c r="I31" s="175">
        <v>20</v>
      </c>
      <c r="J31" s="176" t="s">
        <v>274</v>
      </c>
      <c r="K31" s="177">
        <v>1</v>
      </c>
      <c r="L31" s="176"/>
      <c r="M31" s="183"/>
    </row>
    <row r="32" spans="2:13" ht="22.2">
      <c r="B32" s="171"/>
      <c r="C32" s="230"/>
      <c r="D32" s="176" t="s">
        <v>350</v>
      </c>
      <c r="E32" s="175">
        <v>0.25</v>
      </c>
      <c r="F32" s="176"/>
      <c r="G32" s="181"/>
      <c r="H32" s="176" t="s">
        <v>191</v>
      </c>
      <c r="I32" s="175">
        <v>5</v>
      </c>
      <c r="J32" s="176" t="s">
        <v>294</v>
      </c>
      <c r="K32" s="177">
        <v>0.5</v>
      </c>
      <c r="L32" s="176"/>
      <c r="M32" s="183"/>
    </row>
    <row r="33" spans="2:13" ht="22.2">
      <c r="B33" s="171"/>
      <c r="C33" s="230"/>
      <c r="D33" s="176"/>
      <c r="E33" s="181"/>
      <c r="F33" s="176"/>
      <c r="G33" s="181"/>
      <c r="H33" s="198"/>
      <c r="I33" s="181"/>
      <c r="J33" s="176"/>
      <c r="K33" s="174"/>
      <c r="L33" s="176"/>
      <c r="M33" s="183"/>
    </row>
    <row r="34" spans="2:13" ht="22.2">
      <c r="B34" s="171"/>
      <c r="C34" s="231"/>
      <c r="D34" s="176"/>
      <c r="E34" s="181"/>
      <c r="F34" s="176"/>
      <c r="G34" s="181"/>
      <c r="H34" s="176"/>
      <c r="I34" s="181"/>
      <c r="J34" s="176"/>
      <c r="K34" s="174"/>
      <c r="L34" s="176"/>
      <c r="M34" s="183"/>
    </row>
    <row r="35" spans="2:13" ht="22.2">
      <c r="B35" s="171"/>
      <c r="C35" s="182"/>
      <c r="D35" s="176" t="s">
        <v>277</v>
      </c>
      <c r="E35" s="181"/>
      <c r="F35" s="176"/>
      <c r="G35" s="181"/>
      <c r="H35" s="176"/>
      <c r="I35" s="181"/>
      <c r="J35" s="176"/>
      <c r="K35" s="174"/>
      <c r="L35" s="176"/>
      <c r="M35" s="183"/>
    </row>
    <row r="36" spans="2:13" ht="22.8" thickBot="1">
      <c r="B36" s="188"/>
      <c r="C36" s="189"/>
      <c r="D36" s="194"/>
      <c r="E36" s="193"/>
      <c r="F36" s="194"/>
      <c r="G36" s="193"/>
      <c r="H36" s="194"/>
      <c r="I36" s="193"/>
      <c r="J36" s="194"/>
      <c r="K36" s="192"/>
      <c r="L36" s="194"/>
      <c r="M36" s="195"/>
    </row>
    <row r="37" spans="2:13" ht="21.75" customHeight="1">
      <c r="B37" s="84" t="s">
        <v>234</v>
      </c>
      <c r="J37" s="228"/>
      <c r="K37" s="228"/>
      <c r="L37" s="228"/>
      <c r="M37" s="228"/>
    </row>
  </sheetData>
  <mergeCells count="31">
    <mergeCell ref="L4:M4"/>
    <mergeCell ref="B1:M1"/>
    <mergeCell ref="D3:E3"/>
    <mergeCell ref="F3:G3"/>
    <mergeCell ref="H3:I3"/>
    <mergeCell ref="J3:K3"/>
    <mergeCell ref="L3:M3"/>
    <mergeCell ref="C4:C8"/>
    <mergeCell ref="D4:E4"/>
    <mergeCell ref="F4:G4"/>
    <mergeCell ref="H4:I4"/>
    <mergeCell ref="J4:K4"/>
    <mergeCell ref="L20:M20"/>
    <mergeCell ref="C12:C16"/>
    <mergeCell ref="D12:E12"/>
    <mergeCell ref="F12:G12"/>
    <mergeCell ref="H12:I12"/>
    <mergeCell ref="J12:K12"/>
    <mergeCell ref="L12:M12"/>
    <mergeCell ref="C20:C24"/>
    <mergeCell ref="D20:E20"/>
    <mergeCell ref="F20:G20"/>
    <mergeCell ref="H20:I20"/>
    <mergeCell ref="J20:K20"/>
    <mergeCell ref="J37:M37"/>
    <mergeCell ref="C28:C34"/>
    <mergeCell ref="D28:E28"/>
    <mergeCell ref="F28:G28"/>
    <mergeCell ref="H28:I28"/>
    <mergeCell ref="J28:K28"/>
    <mergeCell ref="L28:M28"/>
  </mergeCells>
  <phoneticPr fontId="4" type="noConversion"/>
  <printOptions horizontalCentered="1"/>
  <pageMargins left="0.59055118110236227" right="0.59055118110236227" top="0.51181102362204722" bottom="0.51181102362204722" header="0.47244094488188981" footer="0.4724409448818898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2</vt:i4>
      </vt:variant>
    </vt:vector>
  </HeadingPairs>
  <TitlesOfParts>
    <vt:vector size="8" baseType="lpstr">
      <vt:lpstr>國中 (葷食)</vt:lpstr>
      <vt:lpstr>國中素食</vt:lpstr>
      <vt:lpstr>第一週</vt:lpstr>
      <vt:lpstr>第二週</vt:lpstr>
      <vt:lpstr>第三週</vt:lpstr>
      <vt:lpstr>第四週</vt:lpstr>
      <vt:lpstr>'國中 (葷食)'!Print_Area</vt:lpstr>
      <vt:lpstr>國中素食!Print_Area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sroer</dc:creator>
  <cp:lastModifiedBy>USER</cp:lastModifiedBy>
  <cp:lastPrinted>2021-03-23T03:42:04Z</cp:lastPrinted>
  <dcterms:created xsi:type="dcterms:W3CDTF">2021-03-22T08:13:01Z</dcterms:created>
  <dcterms:modified xsi:type="dcterms:W3CDTF">2021-03-23T04:49:23Z</dcterms:modified>
</cp:coreProperties>
</file>