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oer\Desktop\11009菜單\"/>
    </mc:Choice>
  </mc:AlternateContent>
  <xr:revisionPtr revIDLastSave="0" documentId="13_ncr:1_{A08C2806-8883-4EE4-8253-026DD732316A}" xr6:coauthVersionLast="47" xr6:coauthVersionMax="47" xr10:uidLastSave="{00000000-0000-0000-0000-000000000000}"/>
  <bookViews>
    <workbookView xWindow="1950" yWindow="1470" windowWidth="20430" windowHeight="14730" xr2:uid="{00000000-000D-0000-FFFF-FFFF00000000}"/>
  </bookViews>
  <sheets>
    <sheet name="月菜單" sheetId="2" r:id="rId1"/>
  </sheets>
  <definedNames>
    <definedName name="_xlnm.Print_Area" localSheetId="0">月菜單!$A$2:$P$37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2" l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5" i="2"/>
</calcChain>
</file>

<file path=xl/sharedStrings.xml><?xml version="1.0" encoding="utf-8"?>
<sst xmlns="http://schemas.openxmlformats.org/spreadsheetml/2006/main" count="173" uniqueCount="116">
  <si>
    <t>日期</t>
    <phoneticPr fontId="4" type="noConversion"/>
  </si>
  <si>
    <t>星期</t>
    <phoneticPr fontId="4" type="noConversion"/>
  </si>
  <si>
    <t>主食</t>
    <phoneticPr fontId="4" type="noConversion"/>
  </si>
  <si>
    <t>副食</t>
    <phoneticPr fontId="4" type="noConversion"/>
  </si>
  <si>
    <t>湯</t>
    <phoneticPr fontId="4" type="noConversion"/>
  </si>
  <si>
    <t xml:space="preserve"> 水果/乳品</t>
    <phoneticPr fontId="4" type="noConversion"/>
  </si>
  <si>
    <t>熱量
(大卡)</t>
    <phoneticPr fontId="4" type="noConversion"/>
  </si>
  <si>
    <t>蔬菜類
(份)</t>
    <phoneticPr fontId="4" type="noConversion"/>
  </si>
  <si>
    <t>油脂類
(份)</t>
    <phoneticPr fontId="4" type="noConversion"/>
  </si>
  <si>
    <t>水果類
(份)</t>
    <phoneticPr fontId="4" type="noConversion"/>
  </si>
  <si>
    <t>乳品類
(份)</t>
    <phoneticPr fontId="4" type="noConversion"/>
  </si>
  <si>
    <t>鈣    含量
(mg)</t>
    <phoneticPr fontId="4" type="noConversion"/>
  </si>
  <si>
    <t>全穀    雜糧類
(份)</t>
    <phoneticPr fontId="4" type="noConversion"/>
  </si>
  <si>
    <t>豆魚   蛋肉類
(份)</t>
    <phoneticPr fontId="4" type="noConversion"/>
  </si>
  <si>
    <t>宜蘭縣蘇澳鎮南安國中      110年09月份 葷食 菜單</t>
  </si>
  <si>
    <t>09/01</t>
  </si>
  <si>
    <t>三</t>
  </si>
  <si>
    <t>特餐</t>
  </si>
  <si>
    <t>肉絲蛋炒飯</t>
  </si>
  <si>
    <t>東坡燒肉</t>
  </si>
  <si>
    <t>葷青菜</t>
  </si>
  <si>
    <t>魚丸湯</t>
  </si>
  <si>
    <t>09/02</t>
  </si>
  <si>
    <t>四</t>
  </si>
  <si>
    <t>白飯</t>
  </si>
  <si>
    <t>蒜泥肉片</t>
  </si>
  <si>
    <t>三色肉末</t>
  </si>
  <si>
    <t>薑絲海結湯</t>
  </si>
  <si>
    <t>水果</t>
  </si>
  <si>
    <t>09/03</t>
  </si>
  <si>
    <t>五</t>
  </si>
  <si>
    <t>黑木耳炒干片</t>
  </si>
  <si>
    <t>紅蘿蔔炒蛋</t>
  </si>
  <si>
    <t>雙色花椰</t>
  </si>
  <si>
    <t>檸檬山粉圓</t>
  </si>
  <si>
    <t>09/06</t>
  </si>
  <si>
    <t>一</t>
  </si>
  <si>
    <t>普羅香草雞丁</t>
  </si>
  <si>
    <t>洋芋肉末</t>
  </si>
  <si>
    <t>海芽蛋花湯</t>
  </si>
  <si>
    <t>鮮奶</t>
  </si>
  <si>
    <t>09/07</t>
  </si>
  <si>
    <t>二</t>
  </si>
  <si>
    <t>蔥燒里肌排</t>
  </si>
  <si>
    <t>蒲瓜三絲</t>
  </si>
  <si>
    <t>大醬湯</t>
  </si>
  <si>
    <t>09/08</t>
  </si>
  <si>
    <t>和風炒粄條</t>
  </si>
  <si>
    <t>炸雞翅</t>
  </si>
  <si>
    <t>冬瓜排骨湯</t>
  </si>
  <si>
    <t>09/09</t>
  </si>
  <si>
    <t>豉汁蒸魚</t>
  </si>
  <si>
    <t>京醬肉絲</t>
  </si>
  <si>
    <t>金茸蛋花湯</t>
  </si>
  <si>
    <t>09/10</t>
  </si>
  <si>
    <t>味噌油腐燒</t>
  </si>
  <si>
    <t>芙蓉蒸蛋</t>
  </si>
  <si>
    <t>綠野鮮蔬</t>
  </si>
  <si>
    <t>地瓜粉圓湯</t>
  </si>
  <si>
    <t>09/11</t>
  </si>
  <si>
    <t>六</t>
  </si>
  <si>
    <t>瓜仔肉燥</t>
  </si>
  <si>
    <t>鮮菇綠椰菜</t>
  </si>
  <si>
    <t>鳳梨香菇雞湯</t>
  </si>
  <si>
    <t>09/13</t>
  </si>
  <si>
    <t>三杯雞丁</t>
  </si>
  <si>
    <t>洋蔥蝦仁炒蛋</t>
  </si>
  <si>
    <t>玉米大骨湯</t>
  </si>
  <si>
    <t>09/14</t>
  </si>
  <si>
    <t>虱目魚排</t>
  </si>
  <si>
    <t>熱炒三鮮</t>
  </si>
  <si>
    <t>酸辣湯</t>
  </si>
  <si>
    <t>09/15</t>
  </si>
  <si>
    <t>鮮蔬米苔目湯</t>
  </si>
  <si>
    <t>梅子燒雞</t>
  </si>
  <si>
    <t>肉包</t>
  </si>
  <si>
    <t>09/16</t>
  </si>
  <si>
    <t>紅燒獅子頭</t>
  </si>
  <si>
    <t>銀芽肉絲</t>
  </si>
  <si>
    <t>蒲瓜排骨湯</t>
  </si>
  <si>
    <t>09/17</t>
  </si>
  <si>
    <t>茄汁豆腸</t>
  </si>
  <si>
    <t>雙色炒蛋</t>
  </si>
  <si>
    <t>瓜瓞綿綿</t>
  </si>
  <si>
    <t>綠豆湯</t>
  </si>
  <si>
    <t>09/22</t>
  </si>
  <si>
    <t>香雞排漢堡</t>
  </si>
  <si>
    <t>義式肉醬</t>
  </si>
  <si>
    <t>炒綠花椰菜</t>
  </si>
  <si>
    <t>玉米濃湯</t>
  </si>
  <si>
    <t>09/23</t>
  </si>
  <si>
    <t>蒲燒鯛</t>
  </si>
  <si>
    <t>螞蟻上樹</t>
  </si>
  <si>
    <t>赤肉湯</t>
  </si>
  <si>
    <t>鮮奶/水果</t>
  </si>
  <si>
    <t>09/24</t>
  </si>
  <si>
    <t>三彩干絲</t>
  </si>
  <si>
    <t>生香菇蒸蛋</t>
  </si>
  <si>
    <t>絲瓜麵線</t>
  </si>
  <si>
    <t>紅豆QQ湯</t>
  </si>
  <si>
    <t>09/27</t>
  </si>
  <si>
    <t>三寶肉燥</t>
  </si>
  <si>
    <t>海根肉絲</t>
  </si>
  <si>
    <t>美味鮮菇湯</t>
  </si>
  <si>
    <t>09/28</t>
  </si>
  <si>
    <t>蠔油雞丁</t>
  </si>
  <si>
    <t>白菜滷</t>
  </si>
  <si>
    <t>黃瓜油豆腐湯</t>
  </si>
  <si>
    <t>09/29</t>
  </si>
  <si>
    <t>茄汁肉醬筆尖麵</t>
  </si>
  <si>
    <t>滷雞腿</t>
  </si>
  <si>
    <t>南瓜濃湯</t>
  </si>
  <si>
    <t>09/30</t>
  </si>
  <si>
    <t>海苔魚球</t>
  </si>
  <si>
    <t>蔬菜咖哩</t>
  </si>
  <si>
    <t>肉骨茶湯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</si>
</sst>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0_ "/>
    <numFmt numFmtId="178" formatCode="0.0_ "/>
  </numFmts>
  <fonts count="25"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4"/>
      <name val="標楷體"/>
      <family val="4"/>
      <charset val="136"/>
    </font>
    <font>
      <sz val="20"/>
      <name val="標楷體"/>
      <family val="4"/>
      <charset val="136"/>
    </font>
    <font>
      <sz val="14"/>
      <name val="Times New Roman"/>
      <family val="1"/>
    </font>
    <font>
      <sz val="28"/>
      <color theme="1"/>
      <name val="標楷體"/>
      <family val="4"/>
      <charset val="136"/>
    </font>
    <font>
      <sz val="26"/>
      <name val="標楷體"/>
      <family val="4"/>
      <charset val="136"/>
    </font>
    <font>
      <sz val="14"/>
      <name val="標楷體"/>
      <family val="4"/>
      <charset val="136"/>
    </font>
    <font>
      <b/>
      <sz val="26"/>
      <name val="標楷體"/>
      <family val="4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22"/>
      <name val="標楷體"/>
      <family val="4"/>
      <charset val="136"/>
    </font>
    <font>
      <sz val="26"/>
      <name val="Times New Roman"/>
      <family val="1"/>
    </font>
    <font>
      <b/>
      <sz val="24"/>
      <name val="標楷體"/>
      <family val="4"/>
      <charset val="136"/>
    </font>
    <font>
      <b/>
      <sz val="12"/>
      <color indexed="8"/>
      <name val="新細明體"/>
      <family val="1"/>
      <charset val="136"/>
    </font>
    <font>
      <sz val="19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5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13" applyNumberFormat="0" applyAlignment="0" applyProtection="0">
      <alignment vertical="center"/>
    </xf>
    <xf numFmtId="0" fontId="1" fillId="8" borderId="14" applyNumberFormat="0" applyFon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7" fillId="0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10" fillId="0" borderId="0" xfId="1" applyFont="1" applyFill="1"/>
    <xf numFmtId="0" fontId="10" fillId="0" borderId="0" xfId="1" applyFont="1"/>
    <xf numFmtId="0" fontId="12" fillId="0" borderId="0" xfId="1" applyFont="1"/>
    <xf numFmtId="0" fontId="1" fillId="0" borderId="0" xfId="1" applyFill="1"/>
    <xf numFmtId="0" fontId="1" fillId="0" borderId="0" xfId="1"/>
    <xf numFmtId="176" fontId="1" fillId="0" borderId="0" xfId="1" applyNumberFormat="1" applyFont="1" applyFill="1" applyAlignment="1">
      <alignment horizontal="center" vertical="center"/>
    </xf>
    <xf numFmtId="0" fontId="13" fillId="0" borderId="0" xfId="1" applyFont="1" applyFill="1" applyAlignment="1">
      <alignment horizontal="center"/>
    </xf>
    <xf numFmtId="0" fontId="13" fillId="0" borderId="0" xfId="1" applyFont="1" applyFill="1"/>
    <xf numFmtId="0" fontId="13" fillId="2" borderId="0" xfId="1" applyFont="1" applyFill="1"/>
    <xf numFmtId="176" fontId="2" fillId="2" borderId="17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21" fillId="2" borderId="0" xfId="1" applyFont="1" applyFill="1" applyAlignment="1">
      <alignment vertical="center"/>
    </xf>
    <xf numFmtId="0" fontId="10" fillId="0" borderId="0" xfId="1" applyFont="1" applyFill="1" applyBorder="1"/>
    <xf numFmtId="0" fontId="0" fillId="0" borderId="9" xfId="0" applyBorder="1">
      <alignment vertical="center"/>
    </xf>
    <xf numFmtId="0" fontId="5" fillId="2" borderId="0" xfId="1" applyFont="1" applyFill="1" applyBorder="1" applyAlignment="1">
      <alignment horizontal="left"/>
    </xf>
    <xf numFmtId="0" fontId="0" fillId="0" borderId="0" xfId="0" applyBorder="1">
      <alignment vertical="center"/>
    </xf>
    <xf numFmtId="0" fontId="5" fillId="2" borderId="10" xfId="1" applyFont="1" applyFill="1" applyBorder="1" applyAlignment="1">
      <alignment horizontal="left"/>
    </xf>
    <xf numFmtId="0" fontId="5" fillId="2" borderId="9" xfId="1" applyFont="1" applyFill="1" applyBorder="1" applyAlignment="1">
      <alignment horizontal="left"/>
    </xf>
    <xf numFmtId="0" fontId="12" fillId="0" borderId="0" xfId="1" applyFont="1" applyFill="1"/>
    <xf numFmtId="0" fontId="5" fillId="2" borderId="11" xfId="1" applyFont="1" applyFill="1" applyBorder="1" applyAlignment="1">
      <alignment horizontal="right"/>
    </xf>
    <xf numFmtId="0" fontId="5" fillId="2" borderId="12" xfId="1" applyFont="1" applyFill="1" applyBorder="1" applyAlignment="1">
      <alignment horizontal="right"/>
    </xf>
    <xf numFmtId="0" fontId="5" fillId="2" borderId="5" xfId="1" applyFont="1" applyFill="1" applyBorder="1" applyAlignment="1">
      <alignment horizontal="right"/>
    </xf>
    <xf numFmtId="0" fontId="1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horizontal="center"/>
    </xf>
    <xf numFmtId="0" fontId="13" fillId="0" borderId="0" xfId="1" applyFont="1" applyFill="1" applyAlignment="1">
      <alignment horizontal="center" shrinkToFit="1"/>
    </xf>
    <xf numFmtId="0" fontId="24" fillId="2" borderId="1" xfId="1" applyFont="1" applyFill="1" applyBorder="1" applyAlignment="1">
      <alignment horizontal="center" vertical="center" wrapText="1"/>
    </xf>
    <xf numFmtId="177" fontId="2" fillId="3" borderId="2" xfId="1" applyNumberFormat="1" applyFont="1" applyFill="1" applyBorder="1" applyAlignment="1">
      <alignment vertical="center"/>
    </xf>
    <xf numFmtId="178" fontId="2" fillId="3" borderId="2" xfId="1" applyNumberFormat="1" applyFont="1" applyFill="1" applyBorder="1" applyAlignment="1">
      <alignment vertical="center"/>
    </xf>
    <xf numFmtId="176" fontId="2" fillId="3" borderId="19" xfId="2" quotePrefix="1" applyNumberFormat="1" applyFont="1" applyFill="1" applyBorder="1" applyAlignment="1">
      <alignment horizontal="center" vertical="center"/>
    </xf>
    <xf numFmtId="176" fontId="2" fillId="9" borderId="19" xfId="2" quotePrefix="1" applyNumberFormat="1" applyFont="1" applyFill="1" applyBorder="1" applyAlignment="1">
      <alignment horizontal="center" vertical="center"/>
    </xf>
    <xf numFmtId="0" fontId="2" fillId="9" borderId="2" xfId="1" applyFont="1" applyFill="1" applyBorder="1" applyAlignment="1">
      <alignment horizontal="center" vertical="center"/>
    </xf>
    <xf numFmtId="0" fontId="2" fillId="9" borderId="4" xfId="2" applyFont="1" applyFill="1" applyBorder="1" applyAlignment="1">
      <alignment horizontal="center" vertical="center"/>
    </xf>
    <xf numFmtId="0" fontId="2" fillId="9" borderId="2" xfId="3" applyFont="1" applyFill="1" applyBorder="1" applyAlignment="1">
      <alignment horizontal="center" vertical="center"/>
    </xf>
    <xf numFmtId="0" fontId="8" fillId="9" borderId="2" xfId="1" applyFont="1" applyFill="1" applyBorder="1" applyAlignment="1">
      <alignment horizontal="center" vertical="center"/>
    </xf>
    <xf numFmtId="177" fontId="2" fillId="9" borderId="2" xfId="1" applyNumberFormat="1" applyFont="1" applyFill="1" applyBorder="1" applyAlignment="1">
      <alignment vertical="center"/>
    </xf>
    <xf numFmtId="178" fontId="2" fillId="9" borderId="2" xfId="1" applyNumberFormat="1" applyFont="1" applyFill="1" applyBorder="1" applyAlignment="1">
      <alignment vertical="center"/>
    </xf>
    <xf numFmtId="178" fontId="2" fillId="0" borderId="2" xfId="1" applyNumberFormat="1" applyFont="1" applyBorder="1" applyAlignment="1">
      <alignment vertical="center"/>
    </xf>
    <xf numFmtId="178" fontId="2" fillId="3" borderId="20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2" borderId="18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wrapText="1"/>
    </xf>
    <xf numFmtId="0" fontId="9" fillId="2" borderId="7" xfId="1" applyFont="1" applyFill="1" applyBorder="1" applyAlignment="1">
      <alignment horizontal="center" wrapText="1"/>
    </xf>
    <xf numFmtId="0" fontId="9" fillId="2" borderId="8" xfId="1" applyFont="1" applyFill="1" applyBorder="1" applyAlignment="1">
      <alignment horizontal="center" wrapText="1"/>
    </xf>
    <xf numFmtId="0" fontId="11" fillId="2" borderId="9" xfId="1" applyFont="1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22" fillId="2" borderId="9" xfId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2" fillId="2" borderId="0" xfId="1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</cellXfs>
  <cellStyles count="20">
    <cellStyle name="一般" xfId="0" builtinId="0"/>
    <cellStyle name="一般 2" xfId="1" xr:uid="{00000000-0005-0000-0000-000001000000}"/>
    <cellStyle name="一般_961１菜單" xfId="3" xr:uid="{00000000-0005-0000-0000-000002000000}"/>
    <cellStyle name="一般_Sheet1_5月菜單_經理修改5月菜單_經理修改5月菜單_9605菜單" xfId="2" xr:uid="{00000000-0005-0000-0000-000003000000}"/>
    <cellStyle name="不良" xfId="4" xr:uid="{00000000-0005-0000-0000-000004000000}"/>
    <cellStyle name="中性色" xfId="5" xr:uid="{00000000-0005-0000-0000-000005000000}"/>
    <cellStyle name="好_107年3月公版菜單0206" xfId="6" xr:uid="{00000000-0005-0000-0000-000006000000}"/>
    <cellStyle name="好_107黎明素食" xfId="7" xr:uid="{00000000-0005-0000-0000-000007000000}"/>
    <cellStyle name="好_Xl0000345" xfId="8" xr:uid="{00000000-0005-0000-0000-000008000000}"/>
    <cellStyle name="好_公正3月米飯" xfId="9" xr:uid="{00000000-0005-0000-0000-000009000000}"/>
    <cellStyle name="良好" xfId="10" xr:uid="{00000000-0005-0000-0000-00000A000000}"/>
    <cellStyle name="計算" xfId="11" xr:uid="{00000000-0005-0000-0000-00000B000000}"/>
    <cellStyle name="記事" xfId="12" xr:uid="{00000000-0005-0000-0000-00000C000000}"/>
    <cellStyle name="標題  2" xfId="13" xr:uid="{00000000-0005-0000-0000-00000D000000}"/>
    <cellStyle name="標題  3" xfId="14" xr:uid="{00000000-0005-0000-0000-00000E000000}"/>
    <cellStyle name="標題  4" xfId="15" xr:uid="{00000000-0005-0000-0000-00000F000000}"/>
    <cellStyle name="壞_107年3月公版菜單0206" xfId="16" xr:uid="{00000000-0005-0000-0000-000010000000}"/>
    <cellStyle name="壞_107黎明素食" xfId="17" xr:uid="{00000000-0005-0000-0000-000011000000}"/>
    <cellStyle name="壞_Xl0000345" xfId="18" xr:uid="{00000000-0005-0000-0000-000012000000}"/>
    <cellStyle name="壞_公正3月米飯" xfId="19" xr:uid="{00000000-0005-0000-0000-00001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31750</xdr:rowOff>
    </xdr:from>
    <xdr:to>
      <xdr:col>16</xdr:col>
      <xdr:colOff>31750</xdr:colOff>
      <xdr:row>37</xdr:row>
      <xdr:rowOff>47625</xdr:rowOff>
    </xdr:to>
    <xdr:pic>
      <xdr:nvPicPr>
        <xdr:cNvPr id="10" name="圖片 9">
          <a:extLst>
            <a:ext uri="{FF2B5EF4-FFF2-40B4-BE49-F238E27FC236}">
              <a16:creationId xmlns:a16="http://schemas.microsoft.com/office/drawing/2014/main" id="{06E77070-03FE-4292-A720-4BDE76F16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017375"/>
          <a:ext cx="21717000" cy="560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Q37"/>
  <sheetViews>
    <sheetView tabSelected="1" view="pageBreakPreview" zoomScale="40" zoomScaleSheetLayoutView="40" workbookViewId="0">
      <selection activeCell="J5" sqref="J5:M25"/>
    </sheetView>
  </sheetViews>
  <sheetFormatPr defaultColWidth="8.875" defaultRowHeight="19.5"/>
  <cols>
    <col min="1" max="1" width="15" style="13" customWidth="1"/>
    <col min="2" max="2" width="10.375" style="35" customWidth="1"/>
    <col min="3" max="3" width="18.875" style="36" customWidth="1"/>
    <col min="4" max="4" width="38.875" style="37" customWidth="1"/>
    <col min="5" max="6" width="36.625" style="37" customWidth="1"/>
    <col min="7" max="7" width="36.625" style="14" customWidth="1"/>
    <col min="8" max="8" width="15" style="14" customWidth="1"/>
    <col min="9" max="9" width="14.25" style="15" customWidth="1"/>
    <col min="10" max="10" width="12.25" style="15" customWidth="1"/>
    <col min="11" max="15" width="12.25" style="16" customWidth="1"/>
    <col min="16" max="16" width="14.5" style="16" customWidth="1"/>
    <col min="17" max="17" width="6.125" style="11" customWidth="1"/>
    <col min="18" max="16384" width="8.875" style="12"/>
  </cols>
  <sheetData>
    <row r="1" spans="1:17" ht="5.45" customHeight="1"/>
    <row r="2" spans="1:17" ht="38.25">
      <c r="A2" s="51" t="s">
        <v>14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7" ht="8.4499999999999993" customHeight="1" thickBot="1"/>
    <row r="4" spans="1:17" s="2" customFormat="1" ht="104.25" customHeight="1">
      <c r="A4" s="17" t="s">
        <v>0</v>
      </c>
      <c r="B4" s="18" t="s">
        <v>1</v>
      </c>
      <c r="C4" s="19" t="s">
        <v>2</v>
      </c>
      <c r="D4" s="53" t="s">
        <v>3</v>
      </c>
      <c r="E4" s="54"/>
      <c r="F4" s="54"/>
      <c r="G4" s="3" t="s">
        <v>4</v>
      </c>
      <c r="H4" s="20" t="s">
        <v>5</v>
      </c>
      <c r="I4" s="21" t="s">
        <v>6</v>
      </c>
      <c r="J4" s="38" t="s">
        <v>12</v>
      </c>
      <c r="K4" s="38" t="s">
        <v>13</v>
      </c>
      <c r="L4" s="22" t="s">
        <v>7</v>
      </c>
      <c r="M4" s="22" t="s">
        <v>8</v>
      </c>
      <c r="N4" s="22" t="s">
        <v>9</v>
      </c>
      <c r="O4" s="22" t="s">
        <v>10</v>
      </c>
      <c r="P4" s="23" t="s">
        <v>11</v>
      </c>
      <c r="Q4" s="1"/>
    </row>
    <row r="5" spans="1:17" s="24" customFormat="1" ht="38.25" customHeight="1">
      <c r="A5" s="41" t="s">
        <v>15</v>
      </c>
      <c r="B5" s="6" t="s">
        <v>16</v>
      </c>
      <c r="C5" s="4" t="s">
        <v>17</v>
      </c>
      <c r="D5" s="6" t="s">
        <v>18</v>
      </c>
      <c r="E5" s="6" t="s">
        <v>19</v>
      </c>
      <c r="F5" s="6" t="s">
        <v>20</v>
      </c>
      <c r="G5" s="5" t="s">
        <v>21</v>
      </c>
      <c r="H5" s="7"/>
      <c r="I5" s="39">
        <f>J5*70+K5*75+L5*25+M5*45+N5*60+O5*150</f>
        <v>781</v>
      </c>
      <c r="J5" s="40">
        <v>6.1</v>
      </c>
      <c r="K5" s="40">
        <v>2.5</v>
      </c>
      <c r="L5" s="40">
        <v>1.8</v>
      </c>
      <c r="M5" s="40">
        <v>2.7</v>
      </c>
      <c r="N5" s="40">
        <v>0</v>
      </c>
      <c r="O5" s="40">
        <v>0</v>
      </c>
      <c r="P5" s="39">
        <v>89</v>
      </c>
    </row>
    <row r="6" spans="1:17" s="24" customFormat="1" ht="37.9" customHeight="1">
      <c r="A6" s="41" t="s">
        <v>22</v>
      </c>
      <c r="B6" s="6" t="s">
        <v>23</v>
      </c>
      <c r="C6" s="4" t="s">
        <v>24</v>
      </c>
      <c r="D6" s="6" t="s">
        <v>25</v>
      </c>
      <c r="E6" s="6" t="s">
        <v>26</v>
      </c>
      <c r="F6" s="6" t="s">
        <v>20</v>
      </c>
      <c r="G6" s="5" t="s">
        <v>27</v>
      </c>
      <c r="H6" s="7" t="s">
        <v>28</v>
      </c>
      <c r="I6" s="39">
        <f t="shared" ref="I6:I25" si="0">J6*70+K6*75+L6*25+M6*45+N6*60+O6*150</f>
        <v>865.9</v>
      </c>
      <c r="J6" s="40">
        <v>6.5</v>
      </c>
      <c r="K6" s="40">
        <v>2.6</v>
      </c>
      <c r="L6" s="40">
        <v>1.7</v>
      </c>
      <c r="M6" s="40">
        <v>2.52</v>
      </c>
      <c r="N6" s="40">
        <v>1</v>
      </c>
      <c r="O6" s="40">
        <v>0</v>
      </c>
      <c r="P6" s="39">
        <v>109</v>
      </c>
    </row>
    <row r="7" spans="1:17" s="24" customFormat="1" ht="38.25" customHeight="1">
      <c r="A7" s="42" t="s">
        <v>29</v>
      </c>
      <c r="B7" s="43" t="s">
        <v>30</v>
      </c>
      <c r="C7" s="44" t="s">
        <v>24</v>
      </c>
      <c r="D7" s="43" t="s">
        <v>31</v>
      </c>
      <c r="E7" s="43" t="s">
        <v>32</v>
      </c>
      <c r="F7" s="43" t="s">
        <v>33</v>
      </c>
      <c r="G7" s="45" t="s">
        <v>34</v>
      </c>
      <c r="H7" s="46"/>
      <c r="I7" s="47">
        <f t="shared" si="0"/>
        <v>771</v>
      </c>
      <c r="J7" s="48">
        <v>6.3</v>
      </c>
      <c r="K7" s="48">
        <v>2.5</v>
      </c>
      <c r="L7" s="48">
        <v>1.2</v>
      </c>
      <c r="M7" s="48">
        <v>2.5</v>
      </c>
      <c r="N7" s="48">
        <v>0</v>
      </c>
      <c r="O7" s="48">
        <v>0</v>
      </c>
      <c r="P7" s="47">
        <v>443</v>
      </c>
    </row>
    <row r="8" spans="1:17" s="24" customFormat="1" ht="38.25" customHeight="1">
      <c r="A8" s="41" t="s">
        <v>35</v>
      </c>
      <c r="B8" s="6" t="s">
        <v>36</v>
      </c>
      <c r="C8" s="4" t="s">
        <v>24</v>
      </c>
      <c r="D8" s="6" t="s">
        <v>37</v>
      </c>
      <c r="E8" s="6" t="s">
        <v>38</v>
      </c>
      <c r="F8" s="6" t="s">
        <v>20</v>
      </c>
      <c r="G8" s="5" t="s">
        <v>39</v>
      </c>
      <c r="H8" s="7" t="s">
        <v>40</v>
      </c>
      <c r="I8" s="39">
        <f t="shared" si="0"/>
        <v>877</v>
      </c>
      <c r="J8" s="40">
        <v>6.5</v>
      </c>
      <c r="K8" s="40">
        <v>2.5</v>
      </c>
      <c r="L8" s="40">
        <v>1.7</v>
      </c>
      <c r="M8" s="40">
        <v>2.6</v>
      </c>
      <c r="N8" s="40">
        <v>0</v>
      </c>
      <c r="O8" s="40">
        <v>0.5</v>
      </c>
      <c r="P8" s="39">
        <v>346</v>
      </c>
    </row>
    <row r="9" spans="1:17" s="24" customFormat="1" ht="38.25" customHeight="1">
      <c r="A9" s="41" t="s">
        <v>41</v>
      </c>
      <c r="B9" s="6" t="s">
        <v>42</v>
      </c>
      <c r="C9" s="4" t="s">
        <v>24</v>
      </c>
      <c r="D9" s="6" t="s">
        <v>43</v>
      </c>
      <c r="E9" s="6" t="s">
        <v>44</v>
      </c>
      <c r="F9" s="6" t="s">
        <v>20</v>
      </c>
      <c r="G9" s="5" t="s">
        <v>45</v>
      </c>
      <c r="H9" s="7" t="s">
        <v>28</v>
      </c>
      <c r="I9" s="39">
        <f t="shared" si="0"/>
        <v>847</v>
      </c>
      <c r="J9" s="40">
        <v>6</v>
      </c>
      <c r="K9" s="40">
        <v>2.6</v>
      </c>
      <c r="L9" s="40">
        <v>2.2000000000000002</v>
      </c>
      <c r="M9" s="40">
        <v>2.6</v>
      </c>
      <c r="N9" s="40">
        <v>1</v>
      </c>
      <c r="O9" s="40">
        <v>0</v>
      </c>
      <c r="P9" s="39">
        <v>152</v>
      </c>
    </row>
    <row r="10" spans="1:17" s="24" customFormat="1" ht="38.25" customHeight="1">
      <c r="A10" s="41" t="s">
        <v>46</v>
      </c>
      <c r="B10" s="6" t="s">
        <v>16</v>
      </c>
      <c r="C10" s="4" t="s">
        <v>17</v>
      </c>
      <c r="D10" s="6" t="s">
        <v>47</v>
      </c>
      <c r="E10" s="6" t="s">
        <v>48</v>
      </c>
      <c r="F10" s="6" t="s">
        <v>20</v>
      </c>
      <c r="G10" s="5" t="s">
        <v>49</v>
      </c>
      <c r="H10" s="7"/>
      <c r="I10" s="39">
        <f t="shared" si="0"/>
        <v>788</v>
      </c>
      <c r="J10" s="40">
        <v>6</v>
      </c>
      <c r="K10" s="40">
        <v>2.5</v>
      </c>
      <c r="L10" s="40">
        <v>2</v>
      </c>
      <c r="M10" s="40">
        <v>2.9</v>
      </c>
      <c r="N10" s="40">
        <v>0</v>
      </c>
      <c r="O10" s="40">
        <v>0</v>
      </c>
      <c r="P10" s="39">
        <v>100</v>
      </c>
    </row>
    <row r="11" spans="1:17" s="24" customFormat="1" ht="38.25" customHeight="1">
      <c r="A11" s="41" t="s">
        <v>50</v>
      </c>
      <c r="B11" s="6" t="s">
        <v>23</v>
      </c>
      <c r="C11" s="4" t="s">
        <v>24</v>
      </c>
      <c r="D11" s="6" t="s">
        <v>51</v>
      </c>
      <c r="E11" s="6" t="s">
        <v>52</v>
      </c>
      <c r="F11" s="6" t="s">
        <v>20</v>
      </c>
      <c r="G11" s="5" t="s">
        <v>53</v>
      </c>
      <c r="H11" s="7" t="s">
        <v>28</v>
      </c>
      <c r="I11" s="39">
        <f t="shared" si="0"/>
        <v>876.5</v>
      </c>
      <c r="J11" s="40">
        <v>6.2</v>
      </c>
      <c r="K11" s="40">
        <v>2.9</v>
      </c>
      <c r="L11" s="40">
        <v>2.1</v>
      </c>
      <c r="M11" s="40">
        <v>2.5</v>
      </c>
      <c r="N11" s="40">
        <v>1</v>
      </c>
      <c r="O11" s="40">
        <v>0</v>
      </c>
      <c r="P11" s="39">
        <v>99</v>
      </c>
    </row>
    <row r="12" spans="1:17" s="24" customFormat="1" ht="38.25" customHeight="1">
      <c r="A12" s="42" t="s">
        <v>54</v>
      </c>
      <c r="B12" s="43" t="s">
        <v>30</v>
      </c>
      <c r="C12" s="44" t="s">
        <v>24</v>
      </c>
      <c r="D12" s="43" t="s">
        <v>55</v>
      </c>
      <c r="E12" s="43" t="s">
        <v>56</v>
      </c>
      <c r="F12" s="43" t="s">
        <v>57</v>
      </c>
      <c r="G12" s="45" t="s">
        <v>58</v>
      </c>
      <c r="H12" s="46"/>
      <c r="I12" s="47">
        <f t="shared" si="0"/>
        <v>756.5</v>
      </c>
      <c r="J12" s="48">
        <v>6.2</v>
      </c>
      <c r="K12" s="48">
        <v>2.5</v>
      </c>
      <c r="L12" s="48">
        <v>0.9</v>
      </c>
      <c r="M12" s="48">
        <v>2.5</v>
      </c>
      <c r="N12" s="48">
        <v>0</v>
      </c>
      <c r="O12" s="48">
        <v>0</v>
      </c>
      <c r="P12" s="47">
        <v>267</v>
      </c>
    </row>
    <row r="13" spans="1:17" s="24" customFormat="1" ht="38.25" customHeight="1">
      <c r="A13" s="41" t="s">
        <v>59</v>
      </c>
      <c r="B13" s="6" t="s">
        <v>60</v>
      </c>
      <c r="C13" s="4" t="s">
        <v>24</v>
      </c>
      <c r="D13" s="6" t="s">
        <v>61</v>
      </c>
      <c r="E13" s="6" t="s">
        <v>62</v>
      </c>
      <c r="F13" s="6" t="s">
        <v>20</v>
      </c>
      <c r="G13" s="5" t="s">
        <v>63</v>
      </c>
      <c r="H13" s="7"/>
      <c r="I13" s="39">
        <f t="shared" si="0"/>
        <v>818.5</v>
      </c>
      <c r="J13" s="40">
        <v>6</v>
      </c>
      <c r="K13" s="40">
        <v>3</v>
      </c>
      <c r="L13" s="40">
        <v>1.9</v>
      </c>
      <c r="M13" s="40">
        <v>2.8</v>
      </c>
      <c r="N13" s="40">
        <v>0</v>
      </c>
      <c r="O13" s="40">
        <v>0</v>
      </c>
      <c r="P13" s="39">
        <v>88</v>
      </c>
    </row>
    <row r="14" spans="1:17" s="24" customFormat="1" ht="38.25" customHeight="1">
      <c r="A14" s="41" t="s">
        <v>64</v>
      </c>
      <c r="B14" s="6" t="s">
        <v>36</v>
      </c>
      <c r="C14" s="4" t="s">
        <v>24</v>
      </c>
      <c r="D14" s="6" t="s">
        <v>65</v>
      </c>
      <c r="E14" s="6" t="s">
        <v>66</v>
      </c>
      <c r="F14" s="6" t="s">
        <v>20</v>
      </c>
      <c r="G14" s="5" t="s">
        <v>67</v>
      </c>
      <c r="H14" s="7" t="s">
        <v>40</v>
      </c>
      <c r="I14" s="39">
        <f t="shared" si="0"/>
        <v>876</v>
      </c>
      <c r="J14" s="49">
        <v>6.1</v>
      </c>
      <c r="K14" s="40">
        <v>2.8</v>
      </c>
      <c r="L14" s="40">
        <v>1.7</v>
      </c>
      <c r="M14" s="40">
        <v>2.7</v>
      </c>
      <c r="N14" s="40">
        <v>0</v>
      </c>
      <c r="O14" s="40">
        <v>0.5</v>
      </c>
      <c r="P14" s="39">
        <v>313</v>
      </c>
    </row>
    <row r="15" spans="1:17" s="24" customFormat="1" ht="38.25" customHeight="1">
      <c r="A15" s="41" t="s">
        <v>68</v>
      </c>
      <c r="B15" s="6" t="s">
        <v>42</v>
      </c>
      <c r="C15" s="4" t="s">
        <v>24</v>
      </c>
      <c r="D15" s="6" t="s">
        <v>69</v>
      </c>
      <c r="E15" s="6" t="s">
        <v>70</v>
      </c>
      <c r="F15" s="6" t="s">
        <v>20</v>
      </c>
      <c r="G15" s="5" t="s">
        <v>71</v>
      </c>
      <c r="H15" s="7" t="s">
        <v>28</v>
      </c>
      <c r="I15" s="39">
        <f t="shared" si="0"/>
        <v>898</v>
      </c>
      <c r="J15" s="40">
        <v>6.5</v>
      </c>
      <c r="K15" s="40">
        <v>2.6</v>
      </c>
      <c r="L15" s="40">
        <v>2.2999999999999998</v>
      </c>
      <c r="M15" s="40">
        <v>2.9</v>
      </c>
      <c r="N15" s="40">
        <v>1</v>
      </c>
      <c r="O15" s="40">
        <v>0</v>
      </c>
      <c r="P15" s="39">
        <v>138</v>
      </c>
    </row>
    <row r="16" spans="1:17" s="24" customFormat="1" ht="38.25" customHeight="1">
      <c r="A16" s="41" t="s">
        <v>72</v>
      </c>
      <c r="B16" s="6" t="s">
        <v>16</v>
      </c>
      <c r="C16" s="4" t="s">
        <v>17</v>
      </c>
      <c r="D16" s="6" t="s">
        <v>73</v>
      </c>
      <c r="E16" s="6" t="s">
        <v>74</v>
      </c>
      <c r="F16" s="6" t="s">
        <v>20</v>
      </c>
      <c r="G16" s="5" t="s">
        <v>75</v>
      </c>
      <c r="H16" s="7"/>
      <c r="I16" s="39">
        <f t="shared" si="0"/>
        <v>829.5</v>
      </c>
      <c r="J16" s="40">
        <v>6.2</v>
      </c>
      <c r="K16" s="40">
        <v>3.3</v>
      </c>
      <c r="L16" s="40">
        <v>1.6</v>
      </c>
      <c r="M16" s="40">
        <v>2.4</v>
      </c>
      <c r="N16" s="40">
        <v>0</v>
      </c>
      <c r="O16" s="40">
        <v>0</v>
      </c>
      <c r="P16" s="39">
        <v>111</v>
      </c>
    </row>
    <row r="17" spans="1:17" s="24" customFormat="1" ht="38.25" customHeight="1">
      <c r="A17" s="41" t="s">
        <v>76</v>
      </c>
      <c r="B17" s="6" t="s">
        <v>23</v>
      </c>
      <c r="C17" s="4" t="s">
        <v>24</v>
      </c>
      <c r="D17" s="6" t="s">
        <v>77</v>
      </c>
      <c r="E17" s="6" t="s">
        <v>78</v>
      </c>
      <c r="F17" s="6" t="s">
        <v>20</v>
      </c>
      <c r="G17" s="5" t="s">
        <v>79</v>
      </c>
      <c r="H17" s="7" t="s">
        <v>28</v>
      </c>
      <c r="I17" s="39">
        <f t="shared" si="0"/>
        <v>885</v>
      </c>
      <c r="J17" s="40">
        <v>6.5</v>
      </c>
      <c r="K17" s="40">
        <v>2.5</v>
      </c>
      <c r="L17" s="40">
        <v>2.8</v>
      </c>
      <c r="M17" s="40">
        <v>2.5</v>
      </c>
      <c r="N17" s="40">
        <v>1</v>
      </c>
      <c r="O17" s="40">
        <v>0</v>
      </c>
      <c r="P17" s="39">
        <v>185</v>
      </c>
    </row>
    <row r="18" spans="1:17" s="24" customFormat="1" ht="38.25" customHeight="1">
      <c r="A18" s="42" t="s">
        <v>80</v>
      </c>
      <c r="B18" s="43" t="s">
        <v>30</v>
      </c>
      <c r="C18" s="44" t="s">
        <v>24</v>
      </c>
      <c r="D18" s="43" t="s">
        <v>81</v>
      </c>
      <c r="E18" s="43" t="s">
        <v>82</v>
      </c>
      <c r="F18" s="43" t="s">
        <v>83</v>
      </c>
      <c r="G18" s="45" t="s">
        <v>84</v>
      </c>
      <c r="H18" s="46"/>
      <c r="I18" s="47">
        <f t="shared" si="0"/>
        <v>767</v>
      </c>
      <c r="J18" s="48">
        <v>6</v>
      </c>
      <c r="K18" s="48">
        <v>2.7</v>
      </c>
      <c r="L18" s="48">
        <v>1.1000000000000001</v>
      </c>
      <c r="M18" s="48">
        <v>2.6</v>
      </c>
      <c r="N18" s="48">
        <v>0</v>
      </c>
      <c r="O18" s="48">
        <v>0</v>
      </c>
      <c r="P18" s="47">
        <v>113</v>
      </c>
    </row>
    <row r="19" spans="1:17" s="24" customFormat="1" ht="38.25" customHeight="1">
      <c r="A19" s="41" t="s">
        <v>85</v>
      </c>
      <c r="B19" s="6" t="s">
        <v>16</v>
      </c>
      <c r="C19" s="4" t="s">
        <v>17</v>
      </c>
      <c r="D19" s="6" t="s">
        <v>86</v>
      </c>
      <c r="E19" s="6" t="s">
        <v>87</v>
      </c>
      <c r="F19" s="6" t="s">
        <v>88</v>
      </c>
      <c r="G19" s="5" t="s">
        <v>89</v>
      </c>
      <c r="H19" s="7"/>
      <c r="I19" s="39">
        <f t="shared" si="0"/>
        <v>769.5</v>
      </c>
      <c r="J19" s="40">
        <v>6</v>
      </c>
      <c r="K19" s="40">
        <v>2.6</v>
      </c>
      <c r="L19" s="40">
        <v>1.5</v>
      </c>
      <c r="M19" s="40">
        <v>2.6</v>
      </c>
      <c r="N19" s="40">
        <v>0</v>
      </c>
      <c r="O19" s="40">
        <v>0</v>
      </c>
      <c r="P19" s="39">
        <v>98</v>
      </c>
    </row>
    <row r="20" spans="1:17" s="24" customFormat="1" ht="38.25" customHeight="1">
      <c r="A20" s="41" t="s">
        <v>90</v>
      </c>
      <c r="B20" s="6" t="s">
        <v>23</v>
      </c>
      <c r="C20" s="4" t="s">
        <v>24</v>
      </c>
      <c r="D20" s="6" t="s">
        <v>91</v>
      </c>
      <c r="E20" s="6" t="s">
        <v>92</v>
      </c>
      <c r="F20" s="6" t="s">
        <v>20</v>
      </c>
      <c r="G20" s="5" t="s">
        <v>93</v>
      </c>
      <c r="H20" s="7" t="s">
        <v>94</v>
      </c>
      <c r="I20" s="39">
        <f t="shared" si="0"/>
        <v>924</v>
      </c>
      <c r="J20" s="40">
        <v>6.5</v>
      </c>
      <c r="K20" s="40">
        <v>2.5</v>
      </c>
      <c r="L20" s="40">
        <v>1.9</v>
      </c>
      <c r="M20" s="40">
        <v>2.2000000000000002</v>
      </c>
      <c r="N20" s="40">
        <v>1</v>
      </c>
      <c r="O20" s="40">
        <v>0.5</v>
      </c>
      <c r="P20" s="39">
        <v>317</v>
      </c>
    </row>
    <row r="21" spans="1:17" s="24" customFormat="1" ht="38.25" customHeight="1">
      <c r="A21" s="42" t="s">
        <v>95</v>
      </c>
      <c r="B21" s="43" t="s">
        <v>30</v>
      </c>
      <c r="C21" s="44" t="s">
        <v>24</v>
      </c>
      <c r="D21" s="43" t="s">
        <v>96</v>
      </c>
      <c r="E21" s="43" t="s">
        <v>97</v>
      </c>
      <c r="F21" s="43" t="s">
        <v>98</v>
      </c>
      <c r="G21" s="45" t="s">
        <v>99</v>
      </c>
      <c r="H21" s="46"/>
      <c r="I21" s="47">
        <f t="shared" si="0"/>
        <v>800</v>
      </c>
      <c r="J21" s="48">
        <v>6.2</v>
      </c>
      <c r="K21" s="48">
        <v>3.1</v>
      </c>
      <c r="L21" s="48">
        <v>1.2</v>
      </c>
      <c r="M21" s="48">
        <v>2.2999999999999998</v>
      </c>
      <c r="N21" s="48">
        <v>0</v>
      </c>
      <c r="O21" s="48">
        <v>0</v>
      </c>
      <c r="P21" s="47">
        <v>221</v>
      </c>
    </row>
    <row r="22" spans="1:17" s="24" customFormat="1" ht="38.25" customHeight="1">
      <c r="A22" s="41" t="s">
        <v>100</v>
      </c>
      <c r="B22" s="6" t="s">
        <v>36</v>
      </c>
      <c r="C22" s="4" t="s">
        <v>24</v>
      </c>
      <c r="D22" s="6" t="s">
        <v>101</v>
      </c>
      <c r="E22" s="6" t="s">
        <v>102</v>
      </c>
      <c r="F22" s="6" t="s">
        <v>20</v>
      </c>
      <c r="G22" s="5" t="s">
        <v>103</v>
      </c>
      <c r="H22" s="7" t="s">
        <v>40</v>
      </c>
      <c r="I22" s="39">
        <f t="shared" si="0"/>
        <v>885.5</v>
      </c>
      <c r="J22" s="40">
        <v>6.3</v>
      </c>
      <c r="K22" s="40">
        <v>2.7</v>
      </c>
      <c r="L22" s="40">
        <v>2</v>
      </c>
      <c r="M22" s="40">
        <v>2.6</v>
      </c>
      <c r="N22" s="40">
        <v>0</v>
      </c>
      <c r="O22" s="40">
        <v>0.5</v>
      </c>
      <c r="P22" s="39">
        <v>355</v>
      </c>
    </row>
    <row r="23" spans="1:17" s="24" customFormat="1" ht="38.25" customHeight="1">
      <c r="A23" s="41" t="s">
        <v>104</v>
      </c>
      <c r="B23" s="6" t="s">
        <v>42</v>
      </c>
      <c r="C23" s="4" t="s">
        <v>24</v>
      </c>
      <c r="D23" s="6" t="s">
        <v>105</v>
      </c>
      <c r="E23" s="6" t="s">
        <v>106</v>
      </c>
      <c r="F23" s="6" t="s">
        <v>20</v>
      </c>
      <c r="G23" s="5" t="s">
        <v>107</v>
      </c>
      <c r="H23" s="7" t="s">
        <v>28</v>
      </c>
      <c r="I23" s="39">
        <f t="shared" si="0"/>
        <v>845.5</v>
      </c>
      <c r="J23" s="40">
        <v>6</v>
      </c>
      <c r="K23" s="40">
        <v>2.5</v>
      </c>
      <c r="L23" s="40">
        <v>2.8</v>
      </c>
      <c r="M23" s="40">
        <v>2.4</v>
      </c>
      <c r="N23" s="40">
        <v>1</v>
      </c>
      <c r="O23" s="40">
        <v>0</v>
      </c>
      <c r="P23" s="39">
        <v>164</v>
      </c>
    </row>
    <row r="24" spans="1:17" s="24" customFormat="1" ht="38.25" customHeight="1">
      <c r="A24" s="41" t="s">
        <v>108</v>
      </c>
      <c r="B24" s="6" t="s">
        <v>16</v>
      </c>
      <c r="C24" s="4" t="s">
        <v>17</v>
      </c>
      <c r="D24" s="6" t="s">
        <v>109</v>
      </c>
      <c r="E24" s="6" t="s">
        <v>110</v>
      </c>
      <c r="F24" s="6" t="s">
        <v>20</v>
      </c>
      <c r="G24" s="5" t="s">
        <v>111</v>
      </c>
      <c r="H24" s="7"/>
      <c r="I24" s="39">
        <f t="shared" si="0"/>
        <v>783.5</v>
      </c>
      <c r="J24" s="40">
        <v>5.8</v>
      </c>
      <c r="K24" s="40">
        <v>3</v>
      </c>
      <c r="L24" s="40">
        <v>1.6</v>
      </c>
      <c r="M24" s="40">
        <v>2.5</v>
      </c>
      <c r="N24" s="40">
        <v>0</v>
      </c>
      <c r="O24" s="40">
        <v>0</v>
      </c>
      <c r="P24" s="39">
        <v>128</v>
      </c>
    </row>
    <row r="25" spans="1:17" s="24" customFormat="1" ht="38.25" customHeight="1" thickBot="1">
      <c r="A25" s="41" t="s">
        <v>112</v>
      </c>
      <c r="B25" s="6" t="s">
        <v>23</v>
      </c>
      <c r="C25" s="4" t="s">
        <v>24</v>
      </c>
      <c r="D25" s="6" t="s">
        <v>113</v>
      </c>
      <c r="E25" s="6" t="s">
        <v>114</v>
      </c>
      <c r="F25" s="6" t="s">
        <v>20</v>
      </c>
      <c r="G25" s="5" t="s">
        <v>115</v>
      </c>
      <c r="H25" s="7" t="s">
        <v>28</v>
      </c>
      <c r="I25" s="39">
        <f t="shared" si="0"/>
        <v>881</v>
      </c>
      <c r="J25" s="50">
        <v>6.3</v>
      </c>
      <c r="K25" s="40">
        <v>2.5</v>
      </c>
      <c r="L25" s="40">
        <v>2.2999999999999998</v>
      </c>
      <c r="M25" s="40">
        <v>3</v>
      </c>
      <c r="N25" s="40">
        <v>1</v>
      </c>
      <c r="O25" s="40">
        <v>0</v>
      </c>
      <c r="P25" s="39">
        <v>126</v>
      </c>
    </row>
    <row r="26" spans="1:17" s="8" customFormat="1" ht="37.5" customHeight="1">
      <c r="A26" s="55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7"/>
      <c r="Q26" s="25"/>
    </row>
    <row r="27" spans="1:17" s="8" customFormat="1" ht="37.5" customHeight="1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60"/>
      <c r="Q27" s="25"/>
    </row>
    <row r="28" spans="1:17" s="9" customFormat="1" ht="37.5" customHeight="1">
      <c r="A28" s="61"/>
      <c r="B28" s="62"/>
      <c r="C28" s="62"/>
      <c r="D28" s="62"/>
      <c r="E28" s="62"/>
      <c r="F28" s="62"/>
      <c r="G28" s="63"/>
      <c r="H28" s="62"/>
      <c r="I28" s="62"/>
      <c r="J28" s="62"/>
      <c r="K28" s="62"/>
      <c r="L28" s="62"/>
      <c r="M28" s="62"/>
      <c r="N28" s="62"/>
      <c r="O28" s="62"/>
      <c r="P28" s="64"/>
      <c r="Q28" s="25"/>
    </row>
    <row r="29" spans="1:17" s="9" customFormat="1" ht="37.5" customHeight="1">
      <c r="A29" s="26"/>
      <c r="B29" s="27"/>
      <c r="C29" s="27"/>
      <c r="D29" s="27"/>
      <c r="E29" s="27"/>
      <c r="F29" s="27"/>
      <c r="G29" s="28"/>
      <c r="H29" s="27"/>
      <c r="I29" s="27"/>
      <c r="J29" s="27"/>
      <c r="K29" s="27"/>
      <c r="L29" s="27"/>
      <c r="M29" s="27"/>
      <c r="N29" s="27"/>
      <c r="O29" s="27"/>
      <c r="P29" s="29"/>
      <c r="Q29" s="25"/>
    </row>
    <row r="30" spans="1:17" s="10" customFormat="1" ht="37.5" customHeight="1">
      <c r="A30" s="30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9"/>
      <c r="Q30" s="31"/>
    </row>
    <row r="31" spans="1:17" s="10" customFormat="1" ht="36" customHeight="1">
      <c r="A31" s="30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9"/>
      <c r="Q31" s="31"/>
    </row>
    <row r="32" spans="1:17" ht="32.25">
      <c r="A32" s="30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9"/>
    </row>
    <row r="33" spans="1:17" s="9" customFormat="1" ht="37.5" customHeight="1">
      <c r="A33" s="30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9"/>
      <c r="Q33" s="25"/>
    </row>
    <row r="34" spans="1:17" s="10" customFormat="1" ht="37.5" customHeight="1">
      <c r="A34" s="30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9"/>
      <c r="Q34" s="31"/>
    </row>
    <row r="35" spans="1:17" s="10" customFormat="1" ht="36" customHeight="1">
      <c r="A35" s="30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9"/>
      <c r="Q35" s="31"/>
    </row>
    <row r="36" spans="1:17" ht="32.25">
      <c r="A36" s="30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9"/>
    </row>
    <row r="37" spans="1:17" ht="37.5" customHeight="1" thickBot="1">
      <c r="A37" s="32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4"/>
      <c r="Q37" s="12"/>
    </row>
  </sheetData>
  <mergeCells count="6">
    <mergeCell ref="A2:P2"/>
    <mergeCell ref="D4:F4"/>
    <mergeCell ref="A26:P26"/>
    <mergeCell ref="A27:P27"/>
    <mergeCell ref="A28:F28"/>
    <mergeCell ref="G28:P28"/>
  </mergeCells>
  <phoneticPr fontId="3" type="noConversion"/>
  <printOptions horizontalCentered="1" verticalCentered="1"/>
  <pageMargins left="0.15748031496062992" right="0.15748031496062992" top="3.937007874015748E-2" bottom="0.62992125984251968" header="0" footer="0"/>
  <pageSetup paperSize="9" scale="42" orientation="landscape" r:id="rId1"/>
  <headerFooter alignWithMargins="0">
    <oddFooter>&amp;L&amp;18產品責任險六千萬元整
衛生署通過HACCP認證104號
本廠供應豬肉皆使用國產豬&amp;C&amp;18營養師  :  李丞家   吳翠函&amp;R&amp;18全順餐盒食品工廠
電話:03-9233599
FAX:03-9226373</oddFooter>
  </headerFooter>
  <rowBreaks count="1" manualBreakCount="1">
    <brk id="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月菜單</vt:lpstr>
      <vt:lpstr>月菜單!Print_Area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丞家李</cp:lastModifiedBy>
  <cp:lastPrinted>2021-04-26T04:03:24Z</cp:lastPrinted>
  <dcterms:created xsi:type="dcterms:W3CDTF">2021-03-24T06:35:03Z</dcterms:created>
  <dcterms:modified xsi:type="dcterms:W3CDTF">2021-08-23T11:42:34Z</dcterms:modified>
</cp:coreProperties>
</file>